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defaultThemeVersion="124226"/>
  <mc:AlternateContent xmlns:mc="http://schemas.openxmlformats.org/markup-compatibility/2006">
    <mc:Choice Requires="x15">
      <x15ac:absPath xmlns:x15ac="http://schemas.microsoft.com/office/spreadsheetml/2010/11/ac" url="/Volumes/Seagate Backup Plus Drive/Marketing/Scot/2022/HIV Planning Grants/Proposal 23-25 docs/"/>
    </mc:Choice>
  </mc:AlternateContent>
  <xr:revisionPtr revIDLastSave="0" documentId="8_{51E4384B-1BD2-0A4E-BFB6-BCDF411E88B7}" xr6:coauthVersionLast="47" xr6:coauthVersionMax="47" xr10:uidLastSave="{00000000-0000-0000-0000-000000000000}"/>
  <bookViews>
    <workbookView xWindow="0" yWindow="500" windowWidth="23040" windowHeight="8620" tabRatio="884" firstSheet="4" activeTab="9" xr2:uid="{00000000-000D-0000-FFFF-FFFF00000000}"/>
  </bookViews>
  <sheets>
    <sheet name="Codes" sheetId="29" r:id="rId1"/>
    <sheet name="cover page" sheetId="28" r:id="rId2"/>
    <sheet name="personnel services PG 2" sheetId="20" r:id="rId3"/>
    <sheet name="position descriptions PG 2A" sheetId="21" r:id="rId4"/>
    <sheet name="fringe benefit rate PG3" sheetId="22" r:id="rId5"/>
    <sheet name="Other than personnel services" sheetId="23" r:id="rId6"/>
    <sheet name="OTPS PG 4A" sheetId="24" r:id="rId7"/>
    <sheet name="OPTS PG 4B " sheetId="25" r:id="rId8"/>
    <sheet name="OTPS PG 4C" sheetId="30" r:id="rId9"/>
    <sheet name="indirect cost PG 5" sheetId="26" r:id="rId10"/>
    <sheet name="funding source PG 7" sheetId="27" r:id="rId11"/>
  </sheets>
  <definedNames>
    <definedName name="_xlnm.Print_Area" localSheetId="1">'cover page'!$A$1:$D$30</definedName>
    <definedName name="_xlnm.Print_Area" localSheetId="4">'fringe benefit rate PG3'!$A$1:$F$35</definedName>
    <definedName name="_xlnm.Print_Area" localSheetId="9">'indirect cost PG 5'!$A$1:$H$29</definedName>
    <definedName name="_xlnm.Print_Area" localSheetId="7">'OPTS PG 4B '!$A$1:$I$24</definedName>
    <definedName name="_xlnm.Print_Area" localSheetId="5">'Other than personnel services'!$A$1:$H$34</definedName>
    <definedName name="_xlnm.Print_Area" localSheetId="6">'OTPS PG 4A'!$A$1:$I$32</definedName>
    <definedName name="_xlnm.Print_Area" localSheetId="2">'personnel services PG 2'!$A$1:$H$41</definedName>
    <definedName name="_xlnm.Print_Area" localSheetId="3">'position descriptions PG 2A'!$A$1:$D$23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3" i="30" l="1"/>
  <c r="G24" i="25"/>
  <c r="G24" i="30" l="1"/>
  <c r="C24" i="28" l="1"/>
  <c r="G32" i="24"/>
  <c r="C23" i="28" s="1"/>
  <c r="G19" i="24"/>
  <c r="C22" i="28" s="1"/>
  <c r="H34" i="23"/>
  <c r="C21" i="28" s="1"/>
  <c r="H24" i="23"/>
  <c r="C20" i="28" s="1"/>
  <c r="F35" i="22"/>
  <c r="E35" i="22"/>
  <c r="G34" i="20"/>
  <c r="G33" i="20"/>
  <c r="C18" i="28" s="1"/>
  <c r="G35" i="20" l="1"/>
  <c r="C19" i="28"/>
  <c r="C26" i="28"/>
</calcChain>
</file>

<file path=xl/sharedStrings.xml><?xml version="1.0" encoding="utf-8"?>
<sst xmlns="http://schemas.openxmlformats.org/spreadsheetml/2006/main" count="307" uniqueCount="218">
  <si>
    <t>Expense Categories</t>
  </si>
  <si>
    <t>Fringe Benefits</t>
  </si>
  <si>
    <t>Equipment</t>
  </si>
  <si>
    <t>Supplies</t>
  </si>
  <si>
    <t>Other</t>
  </si>
  <si>
    <t>(A)</t>
  </si>
  <si>
    <t>(B)</t>
  </si>
  <si>
    <t>(C)</t>
  </si>
  <si>
    <t>(D)</t>
  </si>
  <si>
    <t>(E)</t>
  </si>
  <si>
    <t>PERSONNEL SERVICES</t>
  </si>
  <si>
    <t>(F)</t>
  </si>
  <si>
    <t>(G)</t>
  </si>
  <si>
    <t>TITLE/NAME</t>
  </si>
  <si>
    <t>CONTRACT</t>
  </si>
  <si>
    <t>AMOUNT</t>
  </si>
  <si>
    <t>REQUESTED</t>
  </si>
  <si>
    <t>Annual</t>
  </si>
  <si>
    <t>Salary</t>
  </si>
  <si>
    <t>Rate</t>
  </si>
  <si>
    <t>Per</t>
  </si>
  <si>
    <t>Payroll</t>
  </si>
  <si>
    <t>Total Work</t>
  </si>
  <si>
    <t>Hours</t>
  </si>
  <si>
    <t>Per Week</t>
  </si>
  <si>
    <t>% Hours</t>
  </si>
  <si>
    <t>on this</t>
  </si>
  <si>
    <t>Contract</t>
  </si>
  <si>
    <t>Number of</t>
  </si>
  <si>
    <t>Payrolls in this</t>
  </si>
  <si>
    <t>contract period</t>
  </si>
  <si>
    <t>TOTAL PERSONNEL EXPENSES</t>
  </si>
  <si>
    <t>Check the appropriate Pay Cycle (per year)</t>
  </si>
  <si>
    <r>
      <t xml:space="preserve">          </t>
    </r>
    <r>
      <rPr>
        <sz val="10"/>
        <rFont val="Arial"/>
        <family val="2"/>
      </rPr>
      <t>Weekly(52)/day of the week paid:</t>
    </r>
    <r>
      <rPr>
        <u/>
        <sz val="10"/>
        <rFont val="Arial"/>
        <family val="2"/>
      </rPr>
      <t xml:space="preserve">                                           </t>
    </r>
  </si>
  <si>
    <r>
      <t xml:space="preserve">          </t>
    </r>
    <r>
      <rPr>
        <sz val="10"/>
        <rFont val="Arial"/>
        <family val="2"/>
      </rPr>
      <t>Bi-Weekly (26)/day of the week paid:</t>
    </r>
    <r>
      <rPr>
        <u/>
        <sz val="10"/>
        <rFont val="Arial"/>
        <family val="2"/>
      </rPr>
      <t xml:space="preserve">                                    </t>
    </r>
  </si>
  <si>
    <r>
      <t xml:space="preserve">          </t>
    </r>
    <r>
      <rPr>
        <sz val="10"/>
        <rFont val="Arial"/>
        <family val="2"/>
      </rPr>
      <t>Monthly/day paid:</t>
    </r>
    <r>
      <rPr>
        <u/>
        <sz val="10"/>
        <rFont val="Arial"/>
        <family val="2"/>
      </rPr>
      <t xml:space="preserve">                                   </t>
    </r>
  </si>
  <si>
    <r>
      <t xml:space="preserve">          </t>
    </r>
    <r>
      <rPr>
        <sz val="10"/>
        <rFont val="Arial"/>
        <family val="2"/>
      </rPr>
      <t>Other:</t>
    </r>
    <r>
      <rPr>
        <u/>
        <sz val="10"/>
        <rFont val="Arial"/>
        <family val="2"/>
      </rPr>
      <t xml:space="preserve">                                         </t>
    </r>
  </si>
  <si>
    <t>FRINGE BENEFIT RATE CALCULATION</t>
  </si>
  <si>
    <t>COMPONENT</t>
  </si>
  <si>
    <t>F.I.C.A.</t>
  </si>
  <si>
    <t>HEALTH INSURANCE</t>
  </si>
  <si>
    <t>UNEMPLOYMENT INSURANCE</t>
  </si>
  <si>
    <t>DISABILITY INSURANCE</t>
  </si>
  <si>
    <t>LIFE INSURANCE</t>
  </si>
  <si>
    <t>WORKERS' COMPENSATION</t>
  </si>
  <si>
    <t>PENSION/RETIREMENT</t>
  </si>
  <si>
    <t>OTHER</t>
  </si>
  <si>
    <t>TOTAL $ AMOUNT</t>
  </si>
  <si>
    <t>PERCENTAGES</t>
  </si>
  <si>
    <t>OTHER THAN PERSONNEL SERVICES</t>
  </si>
  <si>
    <t>ITEM</t>
  </si>
  <si>
    <t>CONTRACT AMOUNT</t>
  </si>
  <si>
    <t>Date</t>
  </si>
  <si>
    <t>Contractual</t>
  </si>
  <si>
    <t>Total Program Expenses</t>
  </si>
  <si>
    <t>Title:</t>
  </si>
  <si>
    <t>Contract Duties:</t>
  </si>
  <si>
    <t xml:space="preserve">SUPPLIES: </t>
  </si>
  <si>
    <t>CONTRACTUAL:</t>
  </si>
  <si>
    <t>Personnel Services</t>
  </si>
  <si>
    <t>United Way Use Only</t>
  </si>
  <si>
    <t>Ryan White Administrative Costs Rate :</t>
  </si>
  <si>
    <t>SUBTOTAL-OTHER</t>
  </si>
  <si>
    <t>Total Funding Amount</t>
  </si>
  <si>
    <t>Funding Period</t>
  </si>
  <si>
    <t>Program Summary</t>
  </si>
  <si>
    <t>CONTRACT ADMINISTRATOR PRE-APPROVAL IS REQUIRED FOR ALL OUT-OF-STATE TRAVEL.</t>
  </si>
  <si>
    <t xml:space="preserve">Indirect Costs </t>
  </si>
  <si>
    <t>List all grant and foundation funding which support HIV programs in your agency, excluding research grants.</t>
  </si>
  <si>
    <t xml:space="preserve">EQUIPMENT: </t>
  </si>
  <si>
    <t xml:space="preserve">Contract Duties:                                                                                                                           </t>
  </si>
  <si>
    <t xml:space="preserve">AGENCY NAME: </t>
  </si>
  <si>
    <t xml:space="preserve">We do not have a Federally-approved cost rate. </t>
  </si>
  <si>
    <t>(If an agency is using indirect cost as part or all of its 10% administration costs, it is required to obtain and keep on file a federally approved HHS-negotiated Certificate of Cost Allocation Plan or Certificate of Indirect Costs. A current copy of the Certificate must be submitted to United Way of Long Island.)</t>
  </si>
  <si>
    <t>INDIRECT COSTS CERTIFICATION</t>
  </si>
  <si>
    <r>
      <t>We have a Federally-approved rate of (</t>
    </r>
    <r>
      <rPr>
        <u/>
        <sz val="12"/>
        <rFont val="Arial"/>
        <family val="2"/>
      </rPr>
      <t xml:space="preserve">            </t>
    </r>
    <r>
      <rPr>
        <sz val="12"/>
        <rFont val="Arial"/>
        <family val="2"/>
      </rPr>
      <t>%) and a copy of it is attached.</t>
    </r>
  </si>
  <si>
    <t xml:space="preserve">PRIORITY: </t>
  </si>
  <si>
    <t>POSITION DESCRIPTIONS</t>
  </si>
  <si>
    <t>SPACE COSTS AND RELATED (Portions of space costs are applicable to the 10% Administrative Cap)</t>
  </si>
  <si>
    <t>Use Only</t>
  </si>
  <si>
    <t>Administrative</t>
  </si>
  <si>
    <t>Costs</t>
  </si>
  <si>
    <t>Ryan White Office</t>
  </si>
  <si>
    <t>Admin Cost</t>
  </si>
  <si>
    <t>Admnistrative Costs</t>
  </si>
  <si>
    <t>Funding Source</t>
  </si>
  <si>
    <t>Use this form to specify the components and percentages which make up the fringe benefit rate used in the budget. Only one page needs to be used for all fringe benefits. Attach a spreadsheet to show how you arrived at these numbers only if different rates are used.</t>
  </si>
  <si>
    <r>
      <rPr>
        <sz val="12"/>
        <rFont val="Arial"/>
        <family val="2"/>
      </rPr>
      <t>Administrative Costs</t>
    </r>
    <r>
      <rPr>
        <sz val="12"/>
        <color indexed="17"/>
        <rFont val="Arial"/>
        <family val="2"/>
      </rPr>
      <t xml:space="preserve"> </t>
    </r>
    <r>
      <rPr>
        <b/>
        <u/>
        <sz val="12"/>
        <color rgb="FF0033CC"/>
        <rFont val="Arial"/>
        <family val="2"/>
      </rPr>
      <t>cannot exceed 10%</t>
    </r>
    <r>
      <rPr>
        <sz val="12"/>
        <color indexed="17"/>
        <rFont val="Arial"/>
        <family val="2"/>
      </rPr>
      <t xml:space="preserve"> </t>
    </r>
    <r>
      <rPr>
        <sz val="12"/>
        <rFont val="Arial"/>
        <family val="2"/>
      </rPr>
      <t xml:space="preserve">of your net contract amount (which is your expenses minus your revenues), when applied as direct and indirect costs.  Please calculate any direct administrative costs to deterimine if there is room to apply indirect costs. </t>
    </r>
  </si>
  <si>
    <t>FRINGE BENEFIT RATE: FILL IN %  ABOVE, WHEN YOU FILL IN PG 3 THE TOTAL WILL SHOW ON THIS PAGE, CELL G34</t>
  </si>
  <si>
    <t xml:space="preserve">NASSAU-SUFFOLK EMA </t>
  </si>
  <si>
    <t xml:space="preserve"> RYAN WHITE PART A/MAI </t>
  </si>
  <si>
    <t xml:space="preserve">Request for Proposal </t>
  </si>
  <si>
    <t>SUMMARY BUDGET FORM</t>
  </si>
  <si>
    <t>AGENCY NAME:</t>
  </si>
  <si>
    <t xml:space="preserve">PRIORITY AREA: </t>
  </si>
  <si>
    <t>Amount</t>
  </si>
  <si>
    <t>Ryan White Administrative Costs</t>
  </si>
  <si>
    <t>Space Costs and Related</t>
  </si>
  <si>
    <t>United Way Approval</t>
  </si>
  <si>
    <t>FY23-24</t>
  </si>
  <si>
    <t>Budget Timeframe:</t>
  </si>
  <si>
    <r>
      <t xml:space="preserve">SALARY SUBTOTAL </t>
    </r>
    <r>
      <rPr>
        <b/>
        <sz val="10"/>
        <rFont val="Arial"/>
        <family val="2"/>
      </rPr>
      <t>(sub account 701)</t>
    </r>
  </si>
  <si>
    <r>
      <t xml:space="preserve">FRINGE BENEFITS RATE  % </t>
    </r>
    <r>
      <rPr>
        <b/>
        <sz val="10"/>
        <color rgb="FF0033CC"/>
        <rFont val="Arial"/>
        <family val="2"/>
      </rPr>
      <t>(sub account 710</t>
    </r>
    <r>
      <rPr>
        <b/>
        <sz val="12"/>
        <color rgb="FF0033CC"/>
        <rFont val="Arial"/>
        <family val="2"/>
      </rPr>
      <t>)</t>
    </r>
  </si>
  <si>
    <t>FY 23-24</t>
  </si>
  <si>
    <t>CONSULTANTS:</t>
  </si>
  <si>
    <t>RW %</t>
  </si>
  <si>
    <t>Program Materials:</t>
  </si>
  <si>
    <t>General Supplies:</t>
  </si>
  <si>
    <t>Rent:</t>
  </si>
  <si>
    <t>Utilities:</t>
  </si>
  <si>
    <r>
      <t xml:space="preserve">TOTAL </t>
    </r>
    <r>
      <rPr>
        <b/>
        <i/>
        <sz val="10"/>
        <rFont val="Arial"/>
        <family val="2"/>
      </rPr>
      <t>(sub-account 710)</t>
    </r>
  </si>
  <si>
    <r>
      <t xml:space="preserve">SUBTOTAL- CONTRACTUAL </t>
    </r>
    <r>
      <rPr>
        <b/>
        <i/>
        <sz val="10"/>
        <rFont val="Arial"/>
        <family val="2"/>
      </rPr>
      <t>(sub-account 803)</t>
    </r>
  </si>
  <si>
    <r>
      <t xml:space="preserve">SUBTOTAL- EQUIPMENT </t>
    </r>
    <r>
      <rPr>
        <b/>
        <i/>
        <sz val="10"/>
        <rFont val="Arial"/>
        <family val="2"/>
      </rPr>
      <t>(sub-account 807)</t>
    </r>
  </si>
  <si>
    <r>
      <t xml:space="preserve">SUBTOTAL-SUPPLIES </t>
    </r>
    <r>
      <rPr>
        <b/>
        <sz val="10"/>
        <rFont val="Arial"/>
        <family val="2"/>
      </rPr>
      <t>(sub-accounts 818 and 821)</t>
    </r>
  </si>
  <si>
    <r>
      <t xml:space="preserve">SUBTOTAL - SPACE COSTS AND RELATED  </t>
    </r>
    <r>
      <rPr>
        <b/>
        <i/>
        <sz val="10"/>
        <rFont val="Arial"/>
        <family val="2"/>
      </rPr>
      <t>(sub-account 819)</t>
    </r>
  </si>
  <si>
    <t>%</t>
  </si>
  <si>
    <r>
      <t xml:space="preserve">Describe how the amount requested was determined; and the </t>
    </r>
    <r>
      <rPr>
        <b/>
        <i/>
        <u/>
        <sz val="11"/>
        <color rgb="FFFF0000"/>
        <rFont val="Arial"/>
        <family val="2"/>
      </rPr>
      <t>allocation methodology</t>
    </r>
    <r>
      <rPr>
        <b/>
        <i/>
        <sz val="11"/>
        <color rgb="FFFF0000"/>
        <rFont val="Arial"/>
        <family val="2"/>
      </rPr>
      <t xml:space="preserve"> used for shared expenses</t>
    </r>
    <r>
      <rPr>
        <b/>
        <i/>
        <sz val="11"/>
        <color rgb="FF0033CC"/>
        <rFont val="Arial"/>
        <family val="2"/>
      </rPr>
      <t>.</t>
    </r>
  </si>
  <si>
    <r>
      <t xml:space="preserve">Describe how the amount requested was determined; and the </t>
    </r>
    <r>
      <rPr>
        <b/>
        <i/>
        <u/>
        <sz val="11"/>
        <color rgb="FF0033CC"/>
        <rFont val="Arial"/>
        <family val="2"/>
      </rPr>
      <t>allocation methodology</t>
    </r>
    <r>
      <rPr>
        <b/>
        <i/>
        <sz val="11"/>
        <color rgb="FF0033CC"/>
        <rFont val="Arial"/>
        <family val="2"/>
      </rPr>
      <t xml:space="preserve"> used for shared expenses. Items listed should be for equipment costing over $5,000  (must submit 3 bids). Any items under $5,000 should be put under SUPPLIES. </t>
    </r>
    <r>
      <rPr>
        <b/>
        <i/>
        <sz val="11"/>
        <color rgb="FFFF0000"/>
        <rFont val="Arial"/>
        <family val="2"/>
      </rPr>
      <t>(Must include allocation methodology)</t>
    </r>
  </si>
  <si>
    <r>
      <t xml:space="preserve">Please describe how the amount requested was determined; and the </t>
    </r>
    <r>
      <rPr>
        <b/>
        <i/>
        <sz val="11"/>
        <color rgb="FFFF0000"/>
        <rFont val="Arial"/>
        <family val="2"/>
      </rPr>
      <t>allocation methodology used for any shared expenses</t>
    </r>
    <r>
      <rPr>
        <b/>
        <i/>
        <sz val="11"/>
        <color rgb="FF0033CC"/>
        <rFont val="Arial"/>
        <family val="2"/>
      </rPr>
      <t>. Please list any equipment costs under $5,000 in this section.</t>
    </r>
  </si>
  <si>
    <r>
      <t xml:space="preserve">Please describe how the amount requested was determined; and the </t>
    </r>
    <r>
      <rPr>
        <b/>
        <i/>
        <sz val="11"/>
        <color rgb="FFFF0000"/>
        <rFont val="Arial"/>
        <family val="2"/>
      </rPr>
      <t>allocation methodology used for any shared expenses</t>
    </r>
    <r>
      <rPr>
        <b/>
        <i/>
        <sz val="11"/>
        <color rgb="FF0033CC"/>
        <rFont val="Arial"/>
        <family val="2"/>
      </rPr>
      <t>.</t>
    </r>
  </si>
  <si>
    <r>
      <t xml:space="preserve">Please describe how the amount requested was determined; and the </t>
    </r>
    <r>
      <rPr>
        <b/>
        <i/>
        <sz val="11"/>
        <color rgb="FFFF0000"/>
        <rFont val="Arial"/>
        <family val="2"/>
      </rPr>
      <t>allocation methodology used for any shared expenses</t>
    </r>
    <r>
      <rPr>
        <b/>
        <i/>
        <sz val="11"/>
        <color rgb="FF0033CC"/>
        <rFont val="Arial"/>
        <family val="2"/>
      </rPr>
      <t>. (examples: telephone, mileage, audit, printing).  Certain OTPS costs are subject to the 10% Administrative Cost Cap. Please refer to Appendix D.</t>
    </r>
  </si>
  <si>
    <r>
      <t>Projected # of</t>
    </r>
    <r>
      <rPr>
        <b/>
        <sz val="11"/>
        <color indexed="61"/>
        <rFont val="Arial"/>
        <family val="2"/>
      </rPr>
      <t xml:space="preserve"> Unduplicated Clients</t>
    </r>
    <r>
      <rPr>
        <b/>
        <sz val="11"/>
        <rFont val="Arial"/>
        <family val="2"/>
      </rPr>
      <t xml:space="preserve"> for FY23</t>
    </r>
  </si>
  <si>
    <r>
      <t>Total Proposed</t>
    </r>
    <r>
      <rPr>
        <b/>
        <sz val="11"/>
        <color indexed="48"/>
        <rFont val="Arial"/>
        <family val="2"/>
      </rPr>
      <t xml:space="preserve"> Units</t>
    </r>
    <r>
      <rPr>
        <b/>
        <sz val="11"/>
        <rFont val="Arial"/>
        <family val="2"/>
      </rPr>
      <t xml:space="preserve"> of Service for FY23</t>
    </r>
  </si>
  <si>
    <t xml:space="preserve"> Amount Applying for FY23 (12 month total)</t>
  </si>
  <si>
    <t>Note: Certain personnel costs are applicable to the total 10% Administrative Cost Cap. Please review Appendix D for guidance.</t>
  </si>
  <si>
    <r>
      <t xml:space="preserve">For each  position listed on the personnel services budget page, provide a brief description of the </t>
    </r>
    <r>
      <rPr>
        <b/>
        <sz val="12"/>
        <color rgb="FFFF0000"/>
        <rFont val="Arial"/>
        <family val="2"/>
      </rPr>
      <t>duties supported by this contract</t>
    </r>
    <r>
      <rPr>
        <b/>
        <sz val="12"/>
        <rFont val="Arial"/>
        <family val="2"/>
      </rPr>
      <t xml:space="preserve">. Titles and descriptions must match the percent of effort and funding requested on this budget and may be different than the agency job descriptions.  </t>
    </r>
    <r>
      <rPr>
        <b/>
        <sz val="12"/>
        <color rgb="FFFF0000"/>
        <rFont val="Arial"/>
        <family val="2"/>
      </rPr>
      <t>The time allocation methodology must be described</t>
    </r>
    <r>
      <rPr>
        <b/>
        <sz val="12"/>
        <rFont val="Arial"/>
        <family val="2"/>
      </rPr>
      <t xml:space="preserve">. </t>
    </r>
  </si>
  <si>
    <t>Use the RW sub-accounts listed below to determine where to enter expenses per budget line.</t>
  </si>
  <si>
    <t>Salaries</t>
  </si>
  <si>
    <t>Consultants / Contractual</t>
  </si>
  <si>
    <t>Equipment (cost is over $5,000 per item)</t>
  </si>
  <si>
    <t>Program Materials</t>
  </si>
  <si>
    <t>Space / Space Cost Related</t>
  </si>
  <si>
    <t xml:space="preserve">Advertising </t>
  </si>
  <si>
    <t>Ambulatory Care Services</t>
  </si>
  <si>
    <t>Audit</t>
  </si>
  <si>
    <t>Consumer Meetings/ Training Food</t>
  </si>
  <si>
    <t>Emergency Food / Personal Hygiene Packs for Consumers</t>
  </si>
  <si>
    <t>Equipment Leasing/ Maintenance</t>
  </si>
  <si>
    <t>Consumer Taxi Rides</t>
  </si>
  <si>
    <t>Any equipment over $5000 with Contract Administrator approval</t>
  </si>
  <si>
    <t>Educational / Promotional Materials</t>
  </si>
  <si>
    <t>Adherence Tools for Patients</t>
  </si>
  <si>
    <t>Building Maintenance &amp; Repair (Alarm / Security, Fire Alarm / Extinguishers, Elevator, Pest Control, Janitorial Services, Garbage Removal)</t>
  </si>
  <si>
    <t>Newspapers / Online Cost</t>
  </si>
  <si>
    <t>Audit / Accountant</t>
  </si>
  <si>
    <t>CAB Meetings</t>
  </si>
  <si>
    <t>Gift Cards</t>
  </si>
  <si>
    <t>Equipment Lease (printers/copies/shredding)</t>
  </si>
  <si>
    <t>Gas Cards/Metro Cards/Bus tickets</t>
  </si>
  <si>
    <t>Nutritional Supplements</t>
  </si>
  <si>
    <t>Educational Materials</t>
  </si>
  <si>
    <t>Rent / Satellite office Rent (RW program locations)</t>
  </si>
  <si>
    <t>Non-Billable services</t>
  </si>
  <si>
    <t>Consumer's training Meetings</t>
  </si>
  <si>
    <t>Hygiene packages</t>
  </si>
  <si>
    <t>Equipment Repair &amp; Maint.  (printers/copiers/shredding)</t>
  </si>
  <si>
    <t>Psychiatrist / Psychologist</t>
  </si>
  <si>
    <t>Parking Validations</t>
  </si>
  <si>
    <t>Equipment - cost is under $5,000</t>
  </si>
  <si>
    <t>Utilities (Electric/Gas/ Oil/ Water)</t>
  </si>
  <si>
    <t>Fee for Services</t>
  </si>
  <si>
    <t>Group Sessions</t>
  </si>
  <si>
    <t>Personnel working as consultants</t>
  </si>
  <si>
    <t>Patients Snacks</t>
  </si>
  <si>
    <t>Office Supplies</t>
  </si>
  <si>
    <t>Purchase Service Lab</t>
  </si>
  <si>
    <t>Lunch/ Dinner &amp; Learn</t>
  </si>
  <si>
    <t>Speakers / Therapists</t>
  </si>
  <si>
    <t>Program Supplies</t>
  </si>
  <si>
    <t>Program Activities</t>
  </si>
  <si>
    <t>Translation Services</t>
  </si>
  <si>
    <t>Reference Material</t>
  </si>
  <si>
    <t>Wellness / Patient Education  Sessions</t>
  </si>
  <si>
    <t>General Liability Insurance</t>
  </si>
  <si>
    <t>Indirect Costs</t>
  </si>
  <si>
    <t>IT Cost</t>
  </si>
  <si>
    <t>Legal Litigation Expenses</t>
  </si>
  <si>
    <t>Payroll Processing Fees</t>
  </si>
  <si>
    <t>Postage/ Delivery Expenses</t>
  </si>
  <si>
    <t>Printing Expenses</t>
  </si>
  <si>
    <t>Professional Dues / Subscriptions / Fees</t>
  </si>
  <si>
    <t>Staff Training</t>
  </si>
  <si>
    <t>Telephone / Internet</t>
  </si>
  <si>
    <t>Travel/ Conferences Expenses</t>
  </si>
  <si>
    <t>Insurance</t>
  </si>
  <si>
    <t xml:space="preserve">Hardware &amp; Software Installation / Repair &amp; Maint. </t>
  </si>
  <si>
    <t>Litigation Cost</t>
  </si>
  <si>
    <t xml:space="preserve">Payroll Processing </t>
  </si>
  <si>
    <t>Postage/ Delivery charges/ Prepaid Post machine expenses</t>
  </si>
  <si>
    <t>Outreach Materials, Business Cards, Program Brochures</t>
  </si>
  <si>
    <t>Professional Dues/ Licenses- Insurance Renewal/ Fees</t>
  </si>
  <si>
    <t xml:space="preserve">Staff training registrations/ fees </t>
  </si>
  <si>
    <t>Cellphones/ Data</t>
  </si>
  <si>
    <t xml:space="preserve">Business Travel Mileage / Parking / Tolls / Train, Taxi, MetroCard trips </t>
  </si>
  <si>
    <t>Telehealth equipment / software costs</t>
  </si>
  <si>
    <t>Litigation Materials</t>
  </si>
  <si>
    <t>Data Processing</t>
  </si>
  <si>
    <t>Membership /                Subscriptions / Renewals</t>
  </si>
  <si>
    <t>Conferences/ seminars/ workshops registration</t>
  </si>
  <si>
    <t>Internet/ Wi-Fi / Cable</t>
  </si>
  <si>
    <t>Conference expenses / Air travel/ hotel/ meals</t>
  </si>
  <si>
    <t>Installation/ Subscription &amp; Maintenance, Cloud / Server / Web / Media</t>
  </si>
  <si>
    <t>Landline (Answering Syst., Message Svces.)</t>
  </si>
  <si>
    <t>Tracker System software</t>
  </si>
  <si>
    <t>Advertising</t>
  </si>
  <si>
    <t>Ambulatory Services</t>
  </si>
  <si>
    <t>Contracted Services</t>
  </si>
  <si>
    <t>Equipment Leasing / Maintenance</t>
  </si>
  <si>
    <t>Sub-Account</t>
  </si>
  <si>
    <t>Item</t>
  </si>
  <si>
    <t>Methodology &amp; Justification</t>
  </si>
  <si>
    <t>Consumer Meetings /                Training Food</t>
  </si>
  <si>
    <t>Postage / Delivery Expenses</t>
  </si>
  <si>
    <t>Prining Expenses</t>
  </si>
  <si>
    <t xml:space="preserve">Staff Training </t>
  </si>
  <si>
    <t>Travel / Conference</t>
  </si>
  <si>
    <t xml:space="preserve">Other </t>
  </si>
  <si>
    <r>
      <t xml:space="preserve">Budget </t>
    </r>
    <r>
      <rPr>
        <sz val="12"/>
        <rFont val="Arial"/>
        <family val="2"/>
      </rPr>
      <t>– Please ROUND OFF ALL AMOUNTS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</si>
</sst>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3">
    <font>
      <sz val="10"/>
      <name val="Arial"/>
    </font>
    <font>
      <sz val="10"/>
      <name val="Arial"/>
      <family val="2"/>
    </font>
    <font>
      <b/>
      <sz val="10"/>
      <name val="Arial"/>
      <family val="2"/>
    </font>
    <font>
      <sz val="12"/>
      <name val="Times New Roman"/>
      <family val="1"/>
    </font>
    <font>
      <sz val="10"/>
      <name val="CG Times"/>
      <family val="1"/>
    </font>
    <font>
      <u/>
      <sz val="10"/>
      <name val="Arial"/>
      <family val="2"/>
    </font>
    <font>
      <sz val="10"/>
      <name val="Arial"/>
      <family val="2"/>
    </font>
    <font>
      <b/>
      <sz val="14"/>
      <name val="Arial"/>
      <family val="2"/>
    </font>
    <font>
      <sz val="11"/>
      <name val="Arial"/>
      <family val="2"/>
    </font>
    <font>
      <b/>
      <sz val="11"/>
      <name val="Arial"/>
      <family val="2"/>
    </font>
    <font>
      <b/>
      <u/>
      <sz val="11"/>
      <name val="Arial"/>
      <family val="2"/>
    </font>
    <font>
      <b/>
      <u/>
      <sz val="11"/>
      <name val="Times New Roman"/>
      <family val="1"/>
    </font>
    <font>
      <b/>
      <sz val="11"/>
      <name val="Times New Roman"/>
      <family val="1"/>
    </font>
    <font>
      <sz val="11"/>
      <name val="Times New Roman"/>
      <family val="1"/>
    </font>
    <font>
      <sz val="12"/>
      <name val="Arial"/>
      <family val="2"/>
    </font>
    <font>
      <b/>
      <sz val="12"/>
      <name val="Arial"/>
      <family val="2"/>
    </font>
    <font>
      <b/>
      <i/>
      <sz val="10"/>
      <name val="Arial"/>
      <family val="2"/>
    </font>
    <font>
      <sz val="10"/>
      <color indexed="10"/>
      <name val="Arial"/>
      <family val="2"/>
    </font>
    <font>
      <u/>
      <sz val="11"/>
      <name val="Arial"/>
      <family val="2"/>
    </font>
    <font>
      <b/>
      <i/>
      <u/>
      <sz val="11"/>
      <color indexed="12"/>
      <name val="Arial"/>
      <family val="2"/>
    </font>
    <font>
      <sz val="14"/>
      <name val="Arial"/>
      <family val="2"/>
    </font>
    <font>
      <sz val="12"/>
      <name val="CG Times"/>
      <family val="1"/>
    </font>
    <font>
      <u/>
      <sz val="12"/>
      <name val="Arial"/>
      <family val="2"/>
    </font>
    <font>
      <sz val="12"/>
      <color indexed="17"/>
      <name val="Arial"/>
      <family val="2"/>
    </font>
    <font>
      <i/>
      <sz val="10"/>
      <name val="Arial"/>
      <family val="2"/>
    </font>
    <font>
      <b/>
      <sz val="9"/>
      <name val="Arial"/>
      <family val="2"/>
    </font>
    <font>
      <i/>
      <sz val="12"/>
      <color indexed="10"/>
      <name val="Arial"/>
      <family val="2"/>
    </font>
    <font>
      <b/>
      <sz val="11"/>
      <color rgb="FF0033CC"/>
      <name val="Arial"/>
      <family val="2"/>
    </font>
    <font>
      <b/>
      <u/>
      <sz val="12"/>
      <color rgb="FF0033CC"/>
      <name val="Arial"/>
      <family val="2"/>
    </font>
    <font>
      <i/>
      <sz val="12"/>
      <color rgb="FF0000FF"/>
      <name val="Arial"/>
      <family val="2"/>
    </font>
    <font>
      <b/>
      <i/>
      <sz val="11"/>
      <color rgb="FF0033CC"/>
      <name val="Arial"/>
      <family val="2"/>
    </font>
    <font>
      <b/>
      <i/>
      <u/>
      <sz val="11"/>
      <color rgb="FF0033CC"/>
      <name val="Arial"/>
      <family val="2"/>
    </font>
    <font>
      <b/>
      <sz val="12"/>
      <color rgb="FF0033CC"/>
      <name val="Arial"/>
      <family val="2"/>
    </font>
    <font>
      <b/>
      <i/>
      <sz val="14"/>
      <color indexed="10"/>
      <name val="Arial"/>
      <family val="2"/>
    </font>
    <font>
      <sz val="14"/>
      <name val="Arial Black"/>
      <family val="2"/>
    </font>
    <font>
      <b/>
      <sz val="14"/>
      <name val="CG Times"/>
      <family val="1"/>
    </font>
    <font>
      <sz val="10"/>
      <color indexed="61"/>
      <name val="Arial"/>
      <family val="2"/>
    </font>
    <font>
      <b/>
      <sz val="11"/>
      <color indexed="61"/>
      <name val="Arial"/>
      <family val="2"/>
    </font>
    <font>
      <b/>
      <sz val="11"/>
      <color indexed="48"/>
      <name val="Arial"/>
      <family val="2"/>
    </font>
    <font>
      <b/>
      <sz val="10"/>
      <color rgb="FF0033CC"/>
      <name val="Arial"/>
      <family val="2"/>
    </font>
    <font>
      <i/>
      <sz val="12"/>
      <name val="Arial"/>
      <family val="2"/>
    </font>
    <font>
      <b/>
      <i/>
      <u/>
      <sz val="11"/>
      <color rgb="FFFF0000"/>
      <name val="Arial"/>
      <family val="2"/>
    </font>
    <font>
      <b/>
      <i/>
      <sz val="11"/>
      <color rgb="FFFF0000"/>
      <name val="Arial"/>
      <family val="2"/>
    </font>
    <font>
      <b/>
      <sz val="12"/>
      <color rgb="FFFF0000"/>
      <name val="Arial"/>
      <family val="2"/>
    </font>
    <font>
      <sz val="12"/>
      <name val="Calibri"/>
      <family val="2"/>
    </font>
    <font>
      <b/>
      <sz val="12"/>
      <color theme="1"/>
      <name val="Arial"/>
      <family val="2"/>
    </font>
    <font>
      <b/>
      <u/>
      <sz val="14"/>
      <name val="Arial"/>
      <family val="2"/>
    </font>
    <font>
      <b/>
      <u/>
      <sz val="10"/>
      <name val="Arial"/>
      <family val="2"/>
    </font>
    <font>
      <sz val="11"/>
      <color theme="1"/>
      <name val="Arial"/>
      <family val="2"/>
    </font>
    <font>
      <b/>
      <sz val="14"/>
      <color theme="1"/>
      <name val="Arial"/>
      <family val="2"/>
    </font>
    <font>
      <i/>
      <sz val="11"/>
      <color theme="1"/>
      <name val="Arial"/>
      <family val="2"/>
    </font>
    <font>
      <b/>
      <sz val="11"/>
      <color theme="1"/>
      <name val="Arial"/>
      <family val="2"/>
    </font>
    <font>
      <b/>
      <sz val="10"/>
      <color theme="1"/>
      <name val="Arial"/>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B09FD9"/>
        <bgColor indexed="64"/>
      </patternFill>
    </fill>
    <fill>
      <patternFill patternType="solid">
        <fgColor theme="4" tint="0.39997558519241921"/>
        <bgColor indexed="64"/>
      </patternFill>
    </fill>
    <fill>
      <patternFill patternType="solid">
        <fgColor theme="6" tint="0.39997558519241921"/>
        <bgColor indexed="64"/>
      </patternFill>
    </fill>
  </fills>
  <borders count="119">
    <border>
      <left/>
      <right/>
      <top/>
      <bottom/>
      <diagonal/>
    </border>
    <border>
      <left/>
      <right/>
      <top/>
      <bottom style="thin">
        <color indexed="64"/>
      </bottom>
      <diagonal/>
    </border>
    <border>
      <left style="double">
        <color indexed="64"/>
      </left>
      <right/>
      <top/>
      <bottom/>
      <diagonal/>
    </border>
    <border>
      <left style="double">
        <color indexed="64"/>
      </left>
      <right/>
      <top/>
      <bottom style="thin">
        <color indexed="64"/>
      </bottom>
      <diagonal/>
    </border>
    <border>
      <left/>
      <right/>
      <top style="thin">
        <color indexed="64"/>
      </top>
      <bottom style="double">
        <color indexed="64"/>
      </bottom>
      <diagonal/>
    </border>
    <border>
      <left/>
      <right style="thin">
        <color indexed="64"/>
      </right>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top/>
      <bottom/>
      <diagonal/>
    </border>
    <border>
      <left style="double">
        <color indexed="64"/>
      </left>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medium">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diagonal/>
    </border>
    <border>
      <left style="double">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diagonal/>
    </border>
    <border>
      <left/>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double">
        <color indexed="64"/>
      </bottom>
      <diagonal/>
    </border>
    <border>
      <left/>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medium">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style="medium">
        <color indexed="64"/>
      </left>
      <right style="double">
        <color indexed="64"/>
      </right>
      <top style="medium">
        <color indexed="64"/>
      </top>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style="thin">
        <color indexed="64"/>
      </left>
      <right/>
      <top/>
      <bottom style="double">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indexed="64"/>
      </right>
      <top/>
      <bottom/>
      <diagonal/>
    </border>
    <border>
      <left style="medium">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double">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double">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style="thick">
        <color indexed="64"/>
      </left>
      <right style="thick">
        <color indexed="64"/>
      </right>
      <top style="medium">
        <color indexed="64"/>
      </top>
      <bottom style="thick">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medium">
        <color indexed="64"/>
      </bottom>
      <diagonal/>
    </border>
    <border>
      <left style="double">
        <color indexed="64"/>
      </left>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double">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ck">
        <color indexed="64"/>
      </bottom>
      <diagonal/>
    </border>
    <border>
      <left style="thick">
        <color indexed="64"/>
      </left>
      <right/>
      <top/>
      <bottom style="double">
        <color indexed="64"/>
      </bottom>
      <diagonal/>
    </border>
    <border>
      <left/>
      <right/>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420">
    <xf numFmtId="0" fontId="0" fillId="0" borderId="0" xfId="0"/>
    <xf numFmtId="0" fontId="4" fillId="0" borderId="0" xfId="0" applyFont="1"/>
    <xf numFmtId="0" fontId="4" fillId="0" borderId="0" xfId="0" applyFont="1" applyAlignment="1">
      <alignment horizontal="center"/>
    </xf>
    <xf numFmtId="0" fontId="6" fillId="0" borderId="0" xfId="0" applyFont="1"/>
    <xf numFmtId="0" fontId="6" fillId="0" borderId="5" xfId="0" applyFont="1" applyBorder="1"/>
    <xf numFmtId="0" fontId="9" fillId="0" borderId="0" xfId="0" applyFont="1" applyAlignment="1">
      <alignment horizontal="left"/>
    </xf>
    <xf numFmtId="0" fontId="0" fillId="0" borderId="10" xfId="0" applyBorder="1"/>
    <xf numFmtId="0" fontId="0" fillId="0" borderId="11" xfId="0" applyBorder="1"/>
    <xf numFmtId="0" fontId="0" fillId="0" borderId="12" xfId="0" applyBorder="1"/>
    <xf numFmtId="0" fontId="0" fillId="0" borderId="9" xfId="0" applyBorder="1"/>
    <xf numFmtId="0" fontId="0" fillId="0" borderId="13" xfId="0" applyBorder="1"/>
    <xf numFmtId="0" fontId="0" fillId="0" borderId="16" xfId="0" applyBorder="1"/>
    <xf numFmtId="0" fontId="17" fillId="0" borderId="12" xfId="0" applyFont="1" applyBorder="1"/>
    <xf numFmtId="0" fontId="8" fillId="0" borderId="0" xfId="0" applyFont="1"/>
    <xf numFmtId="0" fontId="2" fillId="0" borderId="24" xfId="0" applyFont="1" applyBorder="1" applyAlignment="1">
      <alignment horizontal="center"/>
    </xf>
    <xf numFmtId="0" fontId="2" fillId="0" borderId="0" xfId="0" applyFont="1"/>
    <xf numFmtId="0" fontId="18" fillId="0" borderId="0" xfId="0" applyFont="1"/>
    <xf numFmtId="0" fontId="8" fillId="0" borderId="8" xfId="0" applyFont="1" applyBorder="1"/>
    <xf numFmtId="0" fontId="9" fillId="0" borderId="9" xfId="0" applyFont="1" applyBorder="1"/>
    <xf numFmtId="0" fontId="10" fillId="0" borderId="10" xfId="0" applyFont="1" applyBorder="1"/>
    <xf numFmtId="0" fontId="8" fillId="0" borderId="10" xfId="0" applyFont="1" applyBorder="1"/>
    <xf numFmtId="0" fontId="9" fillId="0" borderId="0" xfId="0" applyFont="1"/>
    <xf numFmtId="0" fontId="14" fillId="0" borderId="0" xfId="0" applyFont="1"/>
    <xf numFmtId="0" fontId="2" fillId="0" borderId="29" xfId="0" applyFont="1" applyBorder="1" applyAlignment="1">
      <alignment horizontal="center"/>
    </xf>
    <xf numFmtId="0" fontId="2" fillId="0" borderId="30" xfId="0" applyFont="1" applyBorder="1" applyAlignment="1">
      <alignment horizontal="center"/>
    </xf>
    <xf numFmtId="0" fontId="10" fillId="0" borderId="10" xfId="0" applyFont="1" applyBorder="1" applyAlignment="1">
      <alignment horizontal="right"/>
    </xf>
    <xf numFmtId="0" fontId="6" fillId="0" borderId="9" xfId="0" applyFont="1" applyBorder="1"/>
    <xf numFmtId="0" fontId="9" fillId="0" borderId="32" xfId="0" applyFont="1" applyBorder="1" applyAlignment="1">
      <alignment horizontal="center"/>
    </xf>
    <xf numFmtId="0" fontId="22" fillId="0" borderId="9" xfId="0" applyFont="1" applyBorder="1"/>
    <xf numFmtId="0" fontId="9" fillId="0" borderId="57" xfId="0" applyFont="1" applyBorder="1" applyAlignment="1">
      <alignment horizontal="center"/>
    </xf>
    <xf numFmtId="0" fontId="0" fillId="0" borderId="58" xfId="0" applyBorder="1"/>
    <xf numFmtId="0" fontId="14" fillId="0" borderId="1" xfId="0" applyFont="1" applyBorder="1"/>
    <xf numFmtId="0" fontId="6" fillId="0" borderId="10" xfId="0" applyFont="1" applyBorder="1"/>
    <xf numFmtId="0" fontId="6" fillId="0" borderId="11" xfId="0" applyFont="1" applyBorder="1"/>
    <xf numFmtId="0" fontId="14" fillId="0" borderId="25" xfId="0" applyFont="1" applyBorder="1"/>
    <xf numFmtId="0" fontId="14" fillId="0" borderId="10" xfId="0" applyFont="1" applyBorder="1"/>
    <xf numFmtId="0" fontId="6" fillId="0" borderId="12" xfId="0" applyFont="1" applyBorder="1"/>
    <xf numFmtId="0" fontId="6" fillId="0" borderId="13" xfId="0" applyFont="1" applyBorder="1"/>
    <xf numFmtId="0" fontId="6" fillId="0" borderId="0" xfId="0" applyFont="1" applyAlignment="1">
      <alignment vertical="center"/>
    </xf>
    <xf numFmtId="0" fontId="2" fillId="0" borderId="29" xfId="0" applyFont="1" applyBorder="1" applyAlignment="1">
      <alignment horizontal="center" vertical="center"/>
    </xf>
    <xf numFmtId="0" fontId="2" fillId="0" borderId="24" xfId="0" applyFont="1" applyBorder="1" applyAlignment="1">
      <alignment horizontal="center" vertical="center"/>
    </xf>
    <xf numFmtId="0" fontId="2" fillId="0" borderId="30" xfId="0" applyFont="1" applyBorder="1" applyAlignment="1">
      <alignment horizontal="center" vertical="center"/>
    </xf>
    <xf numFmtId="0" fontId="0" fillId="0" borderId="0" xfId="0" applyAlignment="1">
      <alignment vertical="center"/>
    </xf>
    <xf numFmtId="0" fontId="9" fillId="0" borderId="57" xfId="0" applyFont="1" applyBorder="1"/>
    <xf numFmtId="0" fontId="0" fillId="0" borderId="59" xfId="0" applyBorder="1"/>
    <xf numFmtId="0" fontId="6" fillId="0" borderId="60" xfId="0" applyFont="1" applyBorder="1"/>
    <xf numFmtId="0" fontId="6" fillId="0" borderId="61" xfId="0" applyFont="1" applyBorder="1"/>
    <xf numFmtId="0" fontId="6" fillId="0" borderId="63" xfId="0" applyFont="1" applyBorder="1"/>
    <xf numFmtId="0" fontId="21" fillId="0" borderId="0" xfId="0" applyFont="1"/>
    <xf numFmtId="0" fontId="9" fillId="0" borderId="5" xfId="0" applyFont="1" applyBorder="1" applyAlignment="1">
      <alignment horizontal="center"/>
    </xf>
    <xf numFmtId="0" fontId="6" fillId="0" borderId="19" xfId="0" applyFont="1" applyBorder="1" applyAlignment="1">
      <alignment vertical="center"/>
    </xf>
    <xf numFmtId="0" fontId="9" fillId="0" borderId="51" xfId="0" applyFont="1" applyBorder="1"/>
    <xf numFmtId="0" fontId="6" fillId="0" borderId="16" xfId="0" applyFont="1" applyBorder="1"/>
    <xf numFmtId="0" fontId="6" fillId="0" borderId="37" xfId="0" applyFont="1" applyBorder="1"/>
    <xf numFmtId="0" fontId="2" fillId="0" borderId="20" xfId="0" applyFont="1" applyBorder="1" applyAlignment="1">
      <alignment horizontal="center"/>
    </xf>
    <xf numFmtId="0" fontId="0" fillId="2" borderId="0" xfId="0" applyFill="1"/>
    <xf numFmtId="0" fontId="4" fillId="2" borderId="0" xfId="0" applyFont="1" applyFill="1"/>
    <xf numFmtId="0" fontId="9" fillId="0" borderId="18" xfId="0" applyFont="1" applyBorder="1" applyAlignment="1">
      <alignment horizontal="left"/>
    </xf>
    <xf numFmtId="0" fontId="15" fillId="0" borderId="0" xfId="0" applyFont="1"/>
    <xf numFmtId="0" fontId="14" fillId="0" borderId="9" xfId="0" applyFont="1" applyBorder="1"/>
    <xf numFmtId="0" fontId="15" fillId="0" borderId="9" xfId="0" applyFont="1" applyBorder="1"/>
    <xf numFmtId="0" fontId="14" fillId="0" borderId="38" xfId="0" applyFont="1" applyBorder="1"/>
    <xf numFmtId="0" fontId="14" fillId="0" borderId="8" xfId="0" applyFont="1" applyBorder="1"/>
    <xf numFmtId="0" fontId="14" fillId="0" borderId="11" xfId="0" applyFont="1" applyBorder="1"/>
    <xf numFmtId="0" fontId="2" fillId="0" borderId="11" xfId="0" applyFont="1" applyBorder="1" applyAlignment="1">
      <alignment horizontal="center"/>
    </xf>
    <xf numFmtId="0" fontId="0" fillId="2" borderId="11" xfId="0" applyFill="1" applyBorder="1"/>
    <xf numFmtId="0" fontId="9" fillId="0" borderId="67" xfId="0" applyFont="1" applyBorder="1"/>
    <xf numFmtId="0" fontId="15" fillId="0" borderId="1" xfId="0" applyFont="1" applyBorder="1" applyAlignment="1">
      <alignment vertical="center"/>
    </xf>
    <xf numFmtId="0" fontId="15" fillId="0" borderId="8" xfId="0" applyFont="1" applyBorder="1" applyAlignment="1">
      <alignment vertical="center"/>
    </xf>
    <xf numFmtId="0" fontId="2" fillId="2" borderId="67" xfId="0" applyFont="1" applyFill="1" applyBorder="1" applyAlignment="1">
      <alignment horizontal="right" vertical="center"/>
    </xf>
    <xf numFmtId="0" fontId="9" fillId="0" borderId="38" xfId="0" applyFont="1" applyBorder="1"/>
    <xf numFmtId="0" fontId="22" fillId="0" borderId="69" xfId="0" applyFont="1" applyBorder="1"/>
    <xf numFmtId="0" fontId="6" fillId="0" borderId="10" xfId="0" applyFont="1" applyBorder="1" applyAlignment="1">
      <alignment horizontal="left"/>
    </xf>
    <xf numFmtId="0" fontId="15" fillId="0" borderId="8" xfId="0" applyFont="1" applyBorder="1"/>
    <xf numFmtId="0" fontId="27" fillId="4" borderId="0" xfId="0" applyFont="1" applyFill="1"/>
    <xf numFmtId="0" fontId="0" fillId="4" borderId="0" xfId="0" applyFill="1"/>
    <xf numFmtId="0" fontId="30" fillId="0" borderId="2" xfId="0" applyFont="1" applyBorder="1"/>
    <xf numFmtId="0" fontId="2" fillId="4" borderId="0" xfId="0" applyFont="1" applyFill="1"/>
    <xf numFmtId="0" fontId="5" fillId="0" borderId="0" xfId="0" applyFont="1"/>
    <xf numFmtId="0" fontId="2" fillId="0" borderId="72" xfId="0" applyFont="1" applyBorder="1" applyAlignment="1">
      <alignment horizontal="center"/>
    </xf>
    <xf numFmtId="0" fontId="2" fillId="0" borderId="73" xfId="0" applyFont="1" applyBorder="1" applyAlignment="1">
      <alignment horizontal="center"/>
    </xf>
    <xf numFmtId="0" fontId="2" fillId="0" borderId="37" xfId="0" applyFont="1" applyBorder="1" applyAlignment="1">
      <alignment horizontal="center"/>
    </xf>
    <xf numFmtId="0" fontId="25" fillId="2" borderId="74" xfId="0" applyFont="1" applyFill="1" applyBorder="1" applyAlignment="1">
      <alignment horizontal="center"/>
    </xf>
    <xf numFmtId="0" fontId="9" fillId="0" borderId="75" xfId="0" applyFont="1" applyBorder="1" applyAlignment="1">
      <alignment horizontal="center"/>
    </xf>
    <xf numFmtId="0" fontId="25" fillId="2" borderId="11" xfId="0" applyFont="1" applyFill="1" applyBorder="1" applyAlignment="1">
      <alignment horizontal="center"/>
    </xf>
    <xf numFmtId="0" fontId="2" fillId="0" borderId="75" xfId="0" applyFont="1" applyBorder="1" applyAlignment="1">
      <alignment horizontal="center"/>
    </xf>
    <xf numFmtId="0" fontId="4" fillId="2" borderId="76" xfId="0" applyFont="1" applyFill="1" applyBorder="1"/>
    <xf numFmtId="0" fontId="21" fillId="2" borderId="26" xfId="0" applyFont="1" applyFill="1" applyBorder="1"/>
    <xf numFmtId="0" fontId="15" fillId="0" borderId="78" xfId="0" applyFont="1" applyBorder="1"/>
    <xf numFmtId="0" fontId="14" fillId="3" borderId="79" xfId="0" applyFont="1" applyFill="1" applyBorder="1"/>
    <xf numFmtId="0" fontId="21" fillId="2" borderId="80" xfId="0" applyFont="1" applyFill="1" applyBorder="1"/>
    <xf numFmtId="0" fontId="14" fillId="2" borderId="50" xfId="0" applyFont="1" applyFill="1" applyBorder="1"/>
    <xf numFmtId="0" fontId="0" fillId="2" borderId="38" xfId="0" applyFill="1" applyBorder="1"/>
    <xf numFmtId="0" fontId="9" fillId="0" borderId="1" xfId="0" applyFont="1" applyBorder="1"/>
    <xf numFmtId="0" fontId="22" fillId="0" borderId="1" xfId="0" applyFont="1" applyBorder="1"/>
    <xf numFmtId="0" fontId="9" fillId="0" borderId="8" xfId="0" applyFont="1" applyBorder="1"/>
    <xf numFmtId="0" fontId="14" fillId="0" borderId="2" xfId="0" applyFont="1" applyBorder="1" applyAlignment="1">
      <alignment horizontal="left" wrapText="1"/>
    </xf>
    <xf numFmtId="0" fontId="14" fillId="0" borderId="0" xfId="0" applyFont="1" applyAlignment="1">
      <alignment horizontal="left" wrapText="1"/>
    </xf>
    <xf numFmtId="0" fontId="14" fillId="0" borderId="0" xfId="0" applyFont="1" applyAlignment="1">
      <alignment horizontal="left"/>
    </xf>
    <xf numFmtId="0" fontId="14" fillId="0" borderId="11" xfId="0" applyFont="1" applyBorder="1" applyAlignment="1">
      <alignment horizontal="left"/>
    </xf>
    <xf numFmtId="0" fontId="14" fillId="0" borderId="34" xfId="0" applyFont="1" applyBorder="1"/>
    <xf numFmtId="0" fontId="15" fillId="0" borderId="82" xfId="0" applyFont="1" applyBorder="1"/>
    <xf numFmtId="0" fontId="14" fillId="3" borderId="83" xfId="0" applyFont="1" applyFill="1" applyBorder="1"/>
    <xf numFmtId="0" fontId="14" fillId="3" borderId="84" xfId="0" applyFont="1" applyFill="1" applyBorder="1"/>
    <xf numFmtId="44" fontId="15" fillId="0" borderId="84" xfId="0" applyNumberFormat="1" applyFont="1" applyBorder="1"/>
    <xf numFmtId="0" fontId="21" fillId="2" borderId="85" xfId="0" applyFont="1" applyFill="1" applyBorder="1"/>
    <xf numFmtId="0" fontId="32" fillId="0" borderId="75" xfId="0" applyFont="1" applyBorder="1"/>
    <xf numFmtId="0" fontId="14" fillId="3" borderId="32" xfId="0" applyFont="1" applyFill="1" applyBorder="1"/>
    <xf numFmtId="44" fontId="14" fillId="0" borderId="32" xfId="1" applyFont="1" applyBorder="1"/>
    <xf numFmtId="44" fontId="15" fillId="0" borderId="79" xfId="1" applyFont="1" applyBorder="1"/>
    <xf numFmtId="164" fontId="14" fillId="0" borderId="34" xfId="0" applyNumberFormat="1" applyFont="1" applyBorder="1"/>
    <xf numFmtId="0" fontId="8" fillId="0" borderId="18" xfId="0" applyFont="1" applyBorder="1"/>
    <xf numFmtId="0" fontId="8" fillId="0" borderId="16" xfId="0" applyFont="1" applyBorder="1"/>
    <xf numFmtId="0" fontId="8" fillId="0" borderId="57" xfId="0" applyFont="1" applyBorder="1"/>
    <xf numFmtId="0" fontId="8" fillId="0" borderId="59" xfId="0" applyFont="1" applyBorder="1"/>
    <xf numFmtId="44" fontId="7" fillId="0" borderId="65" xfId="1" applyFont="1" applyBorder="1" applyAlignment="1">
      <alignment horizontal="center" vertical="center"/>
    </xf>
    <xf numFmtId="44" fontId="20" fillId="0" borderId="20" xfId="1" applyFont="1" applyBorder="1" applyAlignment="1">
      <alignment vertical="center"/>
    </xf>
    <xf numFmtId="44" fontId="20" fillId="0" borderId="20" xfId="1" applyFont="1" applyBorder="1" applyAlignment="1">
      <alignment vertical="center" wrapText="1"/>
    </xf>
    <xf numFmtId="44" fontId="20" fillId="0" borderId="66" xfId="1" applyFont="1" applyBorder="1" applyAlignment="1">
      <alignment vertical="center"/>
    </xf>
    <xf numFmtId="0" fontId="20" fillId="0" borderId="61" xfId="0" applyFont="1" applyBorder="1" applyAlignment="1">
      <alignment vertical="center"/>
    </xf>
    <xf numFmtId="0" fontId="20" fillId="0" borderId="62" xfId="0" applyFont="1" applyBorder="1" applyAlignment="1">
      <alignment vertical="center"/>
    </xf>
    <xf numFmtId="44" fontId="7" fillId="0" borderId="31" xfId="1" applyFont="1" applyBorder="1" applyAlignment="1">
      <alignment horizontal="center"/>
    </xf>
    <xf numFmtId="0" fontId="33" fillId="0" borderId="61" xfId="0" applyFont="1" applyBorder="1" applyAlignment="1">
      <alignment wrapText="1"/>
    </xf>
    <xf numFmtId="0" fontId="20" fillId="0" borderId="61" xfId="0" applyFont="1" applyBorder="1"/>
    <xf numFmtId="44" fontId="14" fillId="0" borderId="15" xfId="1" applyFont="1" applyBorder="1" applyAlignment="1"/>
    <xf numFmtId="9" fontId="14" fillId="0" borderId="23" xfId="2" applyFont="1" applyBorder="1" applyAlignment="1"/>
    <xf numFmtId="44" fontId="14" fillId="0" borderId="20" xfId="1" applyFont="1" applyBorder="1" applyAlignment="1"/>
    <xf numFmtId="9" fontId="14" fillId="0" borderId="32" xfId="2" applyFont="1" applyBorder="1" applyAlignment="1"/>
    <xf numFmtId="44" fontId="14" fillId="0" borderId="14" xfId="1" applyFont="1" applyBorder="1" applyAlignment="1"/>
    <xf numFmtId="9" fontId="14" fillId="0" borderId="35" xfId="2" applyFont="1" applyBorder="1" applyAlignment="1"/>
    <xf numFmtId="0" fontId="9" fillId="0" borderId="27" xfId="0" applyFont="1" applyBorder="1"/>
    <xf numFmtId="0" fontId="9" fillId="0" borderId="50" xfId="0" applyFont="1" applyBorder="1" applyAlignment="1">
      <alignment horizontal="center"/>
    </xf>
    <xf numFmtId="44" fontId="7" fillId="0" borderId="45" xfId="1" applyFont="1" applyBorder="1" applyAlignment="1"/>
    <xf numFmtId="9" fontId="7" fillId="0" borderId="36" xfId="2" applyFont="1" applyBorder="1" applyAlignment="1"/>
    <xf numFmtId="0" fontId="15" fillId="0" borderId="59" xfId="0" applyFont="1" applyBorder="1"/>
    <xf numFmtId="0" fontId="15" fillId="0" borderId="57" xfId="0" applyFont="1" applyBorder="1"/>
    <xf numFmtId="0" fontId="14" fillId="0" borderId="88" xfId="0" applyFont="1" applyBorder="1"/>
    <xf numFmtId="0" fontId="4" fillId="2" borderId="87" xfId="0" applyFont="1" applyFill="1" applyBorder="1"/>
    <xf numFmtId="0" fontId="14" fillId="0" borderId="89" xfId="0" applyFont="1" applyBorder="1"/>
    <xf numFmtId="0" fontId="14" fillId="0" borderId="86" xfId="0" applyFont="1" applyBorder="1"/>
    <xf numFmtId="0" fontId="4" fillId="2" borderId="90" xfId="0" applyFont="1" applyFill="1" applyBorder="1"/>
    <xf numFmtId="0" fontId="14" fillId="0" borderId="77" xfId="0" applyFont="1" applyBorder="1"/>
    <xf numFmtId="0" fontId="14" fillId="0" borderId="91" xfId="0" applyFont="1" applyBorder="1"/>
    <xf numFmtId="0" fontId="6" fillId="0" borderId="92" xfId="0" applyFont="1" applyBorder="1"/>
    <xf numFmtId="0" fontId="7" fillId="0" borderId="94" xfId="0" applyFont="1" applyBorder="1"/>
    <xf numFmtId="0" fontId="6" fillId="0" borderId="95" xfId="0" applyFont="1" applyBorder="1"/>
    <xf numFmtId="0" fontId="6" fillId="0" borderId="96" xfId="0" applyFont="1" applyBorder="1"/>
    <xf numFmtId="164" fontId="20" fillId="0" borderId="97" xfId="1" applyNumberFormat="1" applyFont="1" applyBorder="1" applyAlignment="1"/>
    <xf numFmtId="0" fontId="30" fillId="4" borderId="6" xfId="0" applyFont="1" applyFill="1" applyBorder="1" applyAlignment="1">
      <alignment vertical="center" wrapText="1"/>
    </xf>
    <xf numFmtId="0" fontId="6" fillId="4" borderId="64" xfId="0" applyFont="1" applyFill="1" applyBorder="1" applyAlignment="1">
      <alignment vertical="center"/>
    </xf>
    <xf numFmtId="0" fontId="1" fillId="0" borderId="0" xfId="3"/>
    <xf numFmtId="0" fontId="35" fillId="0" borderId="0" xfId="3" applyFont="1" applyAlignment="1">
      <alignment horizontal="center" vertical="top"/>
    </xf>
    <xf numFmtId="0" fontId="1" fillId="0" borderId="0" xfId="3" applyAlignment="1">
      <alignment horizontal="center" vertical="top"/>
    </xf>
    <xf numFmtId="0" fontId="36" fillId="0" borderId="0" xfId="3" applyFont="1"/>
    <xf numFmtId="0" fontId="8" fillId="0" borderId="0" xfId="3" applyFont="1"/>
    <xf numFmtId="0" fontId="9" fillId="0" borderId="0" xfId="3" applyFont="1" applyAlignment="1">
      <alignment horizontal="right"/>
    </xf>
    <xf numFmtId="0" fontId="9" fillId="0" borderId="0" xfId="3" applyFont="1" applyAlignment="1">
      <alignment horizontal="left"/>
    </xf>
    <xf numFmtId="0" fontId="9" fillId="0" borderId="34" xfId="3" applyFont="1" applyBorder="1" applyAlignment="1">
      <alignment horizontal="left" wrapText="1"/>
    </xf>
    <xf numFmtId="0" fontId="7" fillId="5" borderId="34" xfId="3" applyFont="1" applyFill="1" applyBorder="1" applyAlignment="1">
      <alignment horizontal="left"/>
    </xf>
    <xf numFmtId="0" fontId="8" fillId="0" borderId="0" xfId="3" applyFont="1" applyAlignment="1">
      <alignment horizontal="left"/>
    </xf>
    <xf numFmtId="0" fontId="8" fillId="0" borderId="0" xfId="3" applyFont="1" applyAlignment="1">
      <alignment horizontal="right"/>
    </xf>
    <xf numFmtId="0" fontId="9" fillId="0" borderId="34" xfId="3" applyFont="1" applyBorder="1" applyAlignment="1">
      <alignment vertical="center"/>
    </xf>
    <xf numFmtId="0" fontId="15" fillId="0" borderId="34" xfId="3" applyFont="1" applyBorder="1" applyAlignment="1">
      <alignment vertical="center"/>
    </xf>
    <xf numFmtId="3" fontId="9" fillId="0" borderId="0" xfId="3" applyNumberFormat="1" applyFont="1" applyAlignment="1">
      <alignment horizontal="left"/>
    </xf>
    <xf numFmtId="0" fontId="8" fillId="0" borderId="0" xfId="3" applyFont="1" applyAlignment="1">
      <alignment horizontal="right" vertical="center"/>
    </xf>
    <xf numFmtId="0" fontId="9" fillId="0" borderId="34" xfId="3" applyFont="1" applyBorder="1" applyAlignment="1">
      <alignment horizontal="left" vertical="center"/>
    </xf>
    <xf numFmtId="0" fontId="15" fillId="0" borderId="34" xfId="3" applyFont="1" applyBorder="1" applyAlignment="1">
      <alignment horizontal="left" vertical="center"/>
    </xf>
    <xf numFmtId="3" fontId="8" fillId="0" borderId="0" xfId="3" applyNumberFormat="1" applyFont="1"/>
    <xf numFmtId="0" fontId="8" fillId="0" borderId="1" xfId="3" applyFont="1" applyBorder="1" applyAlignment="1">
      <alignment horizontal="left"/>
    </xf>
    <xf numFmtId="0" fontId="16" fillId="0" borderId="98" xfId="3" applyFont="1" applyBorder="1" applyAlignment="1">
      <alignment horizontal="center"/>
    </xf>
    <xf numFmtId="0" fontId="15" fillId="0" borderId="15" xfId="3" applyFont="1" applyBorder="1" applyAlignment="1">
      <alignment horizontal="center" vertical="center"/>
    </xf>
    <xf numFmtId="0" fontId="8" fillId="0" borderId="46" xfId="3" applyFont="1" applyBorder="1" applyAlignment="1">
      <alignment vertical="center"/>
    </xf>
    <xf numFmtId="4" fontId="15" fillId="0" borderId="33" xfId="3" applyNumberFormat="1" applyFont="1" applyBorder="1" applyAlignment="1">
      <alignment horizontal="center" vertical="center"/>
    </xf>
    <xf numFmtId="0" fontId="25" fillId="0" borderId="99" xfId="3" applyFont="1" applyBorder="1" applyAlignment="1">
      <alignment horizontal="center" vertical="center" wrapText="1"/>
    </xf>
    <xf numFmtId="0" fontId="15" fillId="0" borderId="27" xfId="3" applyFont="1" applyBorder="1"/>
    <xf numFmtId="0" fontId="8" fillId="0" borderId="100" xfId="3" applyFont="1" applyBorder="1"/>
    <xf numFmtId="4" fontId="20" fillId="0" borderId="101" xfId="3" applyNumberFormat="1" applyFont="1" applyBorder="1"/>
    <xf numFmtId="0" fontId="8" fillId="0" borderId="8" xfId="3" applyFont="1" applyBorder="1"/>
    <xf numFmtId="4" fontId="20" fillId="0" borderId="49" xfId="3" applyNumberFormat="1" applyFont="1" applyBorder="1"/>
    <xf numFmtId="0" fontId="8" fillId="0" borderId="50" xfId="3" applyFont="1" applyBorder="1"/>
    <xf numFmtId="164" fontId="20" fillId="0" borderId="3" xfId="3" applyNumberFormat="1" applyFont="1" applyBorder="1"/>
    <xf numFmtId="164" fontId="20" fillId="0" borderId="102" xfId="3" applyNumberFormat="1" applyFont="1" applyBorder="1"/>
    <xf numFmtId="0" fontId="1" fillId="0" borderId="103" xfId="3" applyBorder="1"/>
    <xf numFmtId="0" fontId="10" fillId="0" borderId="0" xfId="3" applyFont="1" applyAlignment="1">
      <alignment horizontal="center" vertical="center"/>
    </xf>
    <xf numFmtId="0" fontId="2" fillId="0" borderId="9" xfId="3" applyFont="1" applyBorder="1" applyAlignment="1">
      <alignment horizontal="left" vertical="center"/>
    </xf>
    <xf numFmtId="0" fontId="10" fillId="0" borderId="9" xfId="3" applyFont="1" applyBorder="1" applyAlignment="1">
      <alignment horizontal="center" vertical="center"/>
    </xf>
    <xf numFmtId="0" fontId="2" fillId="0" borderId="0" xfId="3" applyFont="1" applyAlignment="1">
      <alignment horizontal="left" vertical="center"/>
    </xf>
    <xf numFmtId="0" fontId="9" fillId="0" borderId="0" xfId="3" applyFont="1" applyAlignment="1">
      <alignment horizontal="center" vertical="center" wrapText="1"/>
    </xf>
    <xf numFmtId="0" fontId="9" fillId="0" borderId="0" xfId="3" applyFont="1" applyAlignment="1">
      <alignment horizontal="center" vertical="center"/>
    </xf>
    <xf numFmtId="0" fontId="11" fillId="0" borderId="0" xfId="3" applyFont="1" applyAlignment="1">
      <alignment horizontal="center"/>
    </xf>
    <xf numFmtId="0" fontId="12" fillId="0" borderId="0" xfId="3" applyFont="1" applyAlignment="1">
      <alignment horizontal="left"/>
    </xf>
    <xf numFmtId="0" fontId="12" fillId="0" borderId="0" xfId="3" applyFont="1" applyAlignment="1">
      <alignment horizontal="center" vertical="top"/>
    </xf>
    <xf numFmtId="0" fontId="13" fillId="0" borderId="0" xfId="3" applyFont="1" applyAlignment="1">
      <alignment horizontal="left"/>
    </xf>
    <xf numFmtId="0" fontId="13" fillId="0" borderId="0" xfId="3" applyFont="1" applyAlignment="1">
      <alignment horizontal="center"/>
    </xf>
    <xf numFmtId="0" fontId="3" fillId="0" borderId="0" xfId="3" applyFont="1"/>
    <xf numFmtId="164" fontId="1" fillId="0" borderId="0" xfId="3" applyNumberFormat="1"/>
    <xf numFmtId="44" fontId="20" fillId="0" borderId="27" xfId="0" applyNumberFormat="1" applyFont="1" applyBorder="1" applyAlignment="1">
      <alignment vertical="center"/>
    </xf>
    <xf numFmtId="0" fontId="30" fillId="0" borderId="3" xfId="0" applyFont="1" applyBorder="1" applyAlignment="1">
      <alignment horizontal="left" vertical="center"/>
    </xf>
    <xf numFmtId="0" fontId="30" fillId="0" borderId="1" xfId="0" applyFont="1" applyBorder="1" applyAlignment="1">
      <alignment horizontal="left" vertical="center"/>
    </xf>
    <xf numFmtId="0" fontId="25" fillId="2" borderId="52" xfId="0" applyFont="1" applyFill="1" applyBorder="1" applyAlignment="1">
      <alignment horizontal="center"/>
    </xf>
    <xf numFmtId="0" fontId="25" fillId="2" borderId="2" xfId="0" applyFont="1" applyFill="1" applyBorder="1" applyAlignment="1">
      <alignment horizontal="center"/>
    </xf>
    <xf numFmtId="0" fontId="25" fillId="2" borderId="55" xfId="0" applyFont="1" applyFill="1" applyBorder="1" applyAlignment="1">
      <alignment horizontal="center"/>
    </xf>
    <xf numFmtId="0" fontId="14" fillId="2" borderId="14" xfId="0" applyFont="1" applyFill="1" applyBorder="1"/>
    <xf numFmtId="0" fontId="14" fillId="2" borderId="27" xfId="0" applyFont="1" applyFill="1" applyBorder="1"/>
    <xf numFmtId="0" fontId="14" fillId="2" borderId="104" xfId="0" applyFont="1" applyFill="1" applyBorder="1"/>
    <xf numFmtId="0" fontId="0" fillId="4" borderId="53" xfId="0" applyFill="1" applyBorder="1"/>
    <xf numFmtId="0" fontId="0" fillId="0" borderId="34" xfId="0" applyBorder="1"/>
    <xf numFmtId="0" fontId="0" fillId="0" borderId="35" xfId="0" applyBorder="1"/>
    <xf numFmtId="0" fontId="0" fillId="0" borderId="106" xfId="0" applyBorder="1"/>
    <xf numFmtId="0" fontId="24" fillId="2" borderId="10" xfId="0" applyFont="1" applyFill="1" applyBorder="1" applyAlignment="1">
      <alignment horizontal="center"/>
    </xf>
    <xf numFmtId="0" fontId="8" fillId="2" borderId="27" xfId="0" applyFont="1" applyFill="1" applyBorder="1"/>
    <xf numFmtId="0" fontId="8" fillId="2" borderId="107" xfId="0" applyFont="1" applyFill="1" applyBorder="1"/>
    <xf numFmtId="0" fontId="22" fillId="0" borderId="0" xfId="0" applyFont="1"/>
    <xf numFmtId="164" fontId="14" fillId="0" borderId="35" xfId="0" applyNumberFormat="1" applyFont="1" applyBorder="1"/>
    <xf numFmtId="0" fontId="8" fillId="2" borderId="14" xfId="0" applyFont="1" applyFill="1" applyBorder="1"/>
    <xf numFmtId="0" fontId="15" fillId="4" borderId="0" xfId="0" applyFont="1" applyFill="1" applyAlignment="1">
      <alignment horizontal="left"/>
    </xf>
    <xf numFmtId="0" fontId="6" fillId="4" borderId="0" xfId="0" applyFont="1" applyFill="1" applyAlignment="1">
      <alignment horizontal="left"/>
    </xf>
    <xf numFmtId="0" fontId="0" fillId="4" borderId="0" xfId="0" applyFill="1" applyAlignment="1">
      <alignment horizontal="left"/>
    </xf>
    <xf numFmtId="0" fontId="19" fillId="2" borderId="34" xfId="0" applyFont="1" applyFill="1" applyBorder="1" applyAlignment="1">
      <alignment horizontal="left"/>
    </xf>
    <xf numFmtId="0" fontId="19" fillId="2" borderId="50" xfId="0" applyFont="1" applyFill="1" applyBorder="1" applyAlignment="1">
      <alignment horizontal="left"/>
    </xf>
    <xf numFmtId="0" fontId="2" fillId="4" borderId="1" xfId="0" applyFont="1" applyFill="1" applyBorder="1" applyAlignment="1">
      <alignment horizontal="left"/>
    </xf>
    <xf numFmtId="0" fontId="15" fillId="4" borderId="92" xfId="0" applyFont="1" applyFill="1" applyBorder="1" applyAlignment="1">
      <alignment horizontal="left"/>
    </xf>
    <xf numFmtId="0" fontId="2" fillId="4" borderId="108" xfId="0" applyFont="1" applyFill="1" applyBorder="1" applyAlignment="1">
      <alignment horizontal="left"/>
    </xf>
    <xf numFmtId="0" fontId="0" fillId="4" borderId="81" xfId="0" applyFill="1" applyBorder="1" applyAlignment="1">
      <alignment horizontal="left"/>
    </xf>
    <xf numFmtId="0" fontId="0" fillId="4" borderId="109" xfId="0" applyFill="1" applyBorder="1" applyAlignment="1">
      <alignment horizontal="left"/>
    </xf>
    <xf numFmtId="0" fontId="0" fillId="2" borderId="93" xfId="0" applyFill="1" applyBorder="1" applyAlignment="1">
      <alignment horizontal="left"/>
    </xf>
    <xf numFmtId="0" fontId="0" fillId="0" borderId="110" xfId="0" applyBorder="1"/>
    <xf numFmtId="0" fontId="0" fillId="0" borderId="93" xfId="0" applyBorder="1"/>
    <xf numFmtId="0" fontId="0" fillId="0" borderId="111" xfId="0" applyBorder="1"/>
    <xf numFmtId="0" fontId="15" fillId="0" borderId="0" xfId="0" applyFont="1" applyAlignment="1">
      <alignment horizontal="left"/>
    </xf>
    <xf numFmtId="0" fontId="9" fillId="0" borderId="112" xfId="0" applyFont="1" applyBorder="1" applyAlignment="1">
      <alignment horizontal="left"/>
    </xf>
    <xf numFmtId="0" fontId="8" fillId="0" borderId="113" xfId="0" applyFont="1" applyBorder="1"/>
    <xf numFmtId="0" fontId="6" fillId="0" borderId="113" xfId="0" applyFont="1" applyBorder="1"/>
    <xf numFmtId="0" fontId="0" fillId="2" borderId="113" xfId="0" applyFill="1" applyBorder="1"/>
    <xf numFmtId="0" fontId="0" fillId="0" borderId="114" xfId="0" applyBorder="1"/>
    <xf numFmtId="0" fontId="1" fillId="0" borderId="92" xfId="0" applyFont="1" applyBorder="1"/>
    <xf numFmtId="0" fontId="9" fillId="3" borderId="0" xfId="0" applyFont="1" applyFill="1" applyAlignment="1">
      <alignment vertical="center"/>
    </xf>
    <xf numFmtId="0" fontId="8" fillId="3" borderId="0" xfId="0" applyFont="1" applyFill="1"/>
    <xf numFmtId="0" fontId="0" fillId="0" borderId="1" xfId="0" applyBorder="1" applyAlignment="1">
      <alignment horizontal="left"/>
    </xf>
    <xf numFmtId="0" fontId="4" fillId="3" borderId="0" xfId="0" applyFont="1" applyFill="1"/>
    <xf numFmtId="0" fontId="44" fillId="0" borderId="0" xfId="3" applyFont="1" applyAlignment="1">
      <alignment vertical="center"/>
    </xf>
    <xf numFmtId="0" fontId="45" fillId="6" borderId="115" xfId="3" applyFont="1" applyFill="1" applyBorder="1" applyAlignment="1">
      <alignment horizontal="center" vertical="center"/>
    </xf>
    <xf numFmtId="0" fontId="45" fillId="2" borderId="0" xfId="3" applyFont="1" applyFill="1" applyAlignment="1">
      <alignment horizontal="center" vertical="center"/>
    </xf>
    <xf numFmtId="0" fontId="46" fillId="0" borderId="0" xfId="3" applyFont="1"/>
    <xf numFmtId="0" fontId="47" fillId="0" borderId="0" xfId="3" applyFont="1"/>
    <xf numFmtId="0" fontId="48" fillId="0" borderId="35" xfId="3" applyFont="1" applyBorder="1" applyAlignment="1">
      <alignment vertical="center" wrapText="1"/>
    </xf>
    <xf numFmtId="0" fontId="49" fillId="7" borderId="115" xfId="3" applyFont="1" applyFill="1" applyBorder="1" applyAlignment="1">
      <alignment horizontal="center" vertical="center"/>
    </xf>
    <xf numFmtId="0" fontId="49" fillId="8" borderId="115" xfId="3" applyFont="1" applyFill="1" applyBorder="1" applyAlignment="1">
      <alignment horizontal="center" vertical="center"/>
    </xf>
    <xf numFmtId="0" fontId="49" fillId="9" borderId="71" xfId="3" applyFont="1" applyFill="1" applyBorder="1" applyAlignment="1">
      <alignment horizontal="center" vertical="center"/>
    </xf>
    <xf numFmtId="0" fontId="49" fillId="9" borderId="69" xfId="3" applyFont="1" applyFill="1" applyBorder="1" applyAlignment="1">
      <alignment horizontal="center" vertical="center"/>
    </xf>
    <xf numFmtId="0" fontId="49" fillId="10" borderId="115" xfId="3" applyFont="1" applyFill="1" applyBorder="1" applyAlignment="1">
      <alignment horizontal="center" vertical="center"/>
    </xf>
    <xf numFmtId="0" fontId="49" fillId="11" borderId="115" xfId="3" applyFont="1" applyFill="1" applyBorder="1" applyAlignment="1">
      <alignment horizontal="center" vertical="center"/>
    </xf>
    <xf numFmtId="0" fontId="15" fillId="7" borderId="32" xfId="3" applyFont="1" applyFill="1" applyBorder="1" applyAlignment="1">
      <alignment horizontal="center" vertical="center" wrapText="1"/>
    </xf>
    <xf numFmtId="0" fontId="45" fillId="8" borderId="23" xfId="3" applyFont="1" applyFill="1" applyBorder="1" applyAlignment="1">
      <alignment horizontal="center" vertical="center" wrapText="1"/>
    </xf>
    <xf numFmtId="0" fontId="45" fillId="9" borderId="23" xfId="3" applyFont="1" applyFill="1" applyBorder="1" applyAlignment="1">
      <alignment horizontal="center" vertical="center" wrapText="1"/>
    </xf>
    <xf numFmtId="0" fontId="15" fillId="9" borderId="23" xfId="3" applyFont="1" applyFill="1" applyBorder="1" applyAlignment="1">
      <alignment horizontal="center" vertical="center" wrapText="1"/>
    </xf>
    <xf numFmtId="0" fontId="15" fillId="10" borderId="73" xfId="3" applyFont="1" applyFill="1" applyBorder="1" applyAlignment="1">
      <alignment horizontal="center" vertical="center" wrapText="1"/>
    </xf>
    <xf numFmtId="0" fontId="45" fillId="11" borderId="35" xfId="3" applyFont="1" applyFill="1" applyBorder="1" applyAlignment="1">
      <alignment horizontal="center" vertical="center"/>
    </xf>
    <xf numFmtId="0" fontId="45" fillId="11" borderId="35" xfId="3" applyFont="1" applyFill="1" applyBorder="1" applyAlignment="1">
      <alignment horizontal="center" vertical="center" wrapText="1"/>
    </xf>
    <xf numFmtId="0" fontId="45" fillId="11" borderId="34" xfId="3" applyFont="1" applyFill="1" applyBorder="1" applyAlignment="1">
      <alignment vertical="center" wrapText="1"/>
    </xf>
    <xf numFmtId="0" fontId="45" fillId="11" borderId="34" xfId="3" applyFont="1" applyFill="1" applyBorder="1" applyAlignment="1">
      <alignment horizontal="center" vertical="center" wrapText="1"/>
    </xf>
    <xf numFmtId="0" fontId="48" fillId="0" borderId="34" xfId="3" applyFont="1" applyBorder="1" applyAlignment="1">
      <alignment vertical="center" wrapText="1"/>
    </xf>
    <xf numFmtId="0" fontId="48" fillId="0" borderId="34" xfId="3" applyFont="1" applyBorder="1" applyAlignment="1">
      <alignment horizontal="left" vertical="center" wrapText="1"/>
    </xf>
    <xf numFmtId="4" fontId="48" fillId="0" borderId="34" xfId="3" applyNumberFormat="1" applyFont="1" applyBorder="1" applyAlignment="1">
      <alignment vertical="center" wrapText="1"/>
    </xf>
    <xf numFmtId="0" fontId="48" fillId="0" borderId="34" xfId="3" applyFont="1" applyBorder="1" applyAlignment="1">
      <alignment vertical="center"/>
    </xf>
    <xf numFmtId="0" fontId="8" fillId="0" borderId="34" xfId="3" applyFont="1" applyBorder="1"/>
    <xf numFmtId="0" fontId="1" fillId="0" borderId="34" xfId="3" applyBorder="1"/>
    <xf numFmtId="0" fontId="8" fillId="0" borderId="0" xfId="3" applyFont="1" applyAlignment="1">
      <alignment vertical="center"/>
    </xf>
    <xf numFmtId="0" fontId="8" fillId="0" borderId="34" xfId="3" applyFont="1" applyBorder="1" applyAlignment="1">
      <alignment wrapText="1"/>
    </xf>
    <xf numFmtId="0" fontId="8" fillId="0" borderId="34" xfId="3" applyFont="1" applyBorder="1" applyAlignment="1">
      <alignment vertical="center"/>
    </xf>
    <xf numFmtId="0" fontId="50" fillId="0" borderId="34" xfId="3" applyFont="1" applyBorder="1" applyAlignment="1">
      <alignment vertical="center" wrapText="1"/>
    </xf>
    <xf numFmtId="0" fontId="49" fillId="11" borderId="58" xfId="3" applyFont="1" applyFill="1" applyBorder="1" applyAlignment="1">
      <alignment horizontal="center" vertical="center"/>
    </xf>
    <xf numFmtId="0" fontId="51" fillId="11" borderId="34" xfId="3" applyFont="1" applyFill="1" applyBorder="1" applyAlignment="1">
      <alignment horizontal="center" vertical="center" wrapText="1"/>
    </xf>
    <xf numFmtId="0" fontId="2" fillId="0" borderId="34" xfId="0" applyFont="1" applyBorder="1"/>
    <xf numFmtId="0" fontId="2" fillId="0" borderId="34" xfId="0" applyFont="1" applyBorder="1" applyAlignment="1">
      <alignment vertical="center"/>
    </xf>
    <xf numFmtId="0" fontId="2" fillId="0" borderId="34" xfId="0" applyFont="1" applyBorder="1" applyAlignment="1">
      <alignment horizontal="left" vertical="center" wrapText="1"/>
    </xf>
    <xf numFmtId="0" fontId="2" fillId="0" borderId="34" xfId="0" applyFont="1" applyBorder="1" applyAlignment="1">
      <alignment vertical="center" wrapText="1"/>
    </xf>
    <xf numFmtId="0" fontId="52" fillId="2" borderId="34" xfId="0" applyFont="1" applyFill="1" applyBorder="1" applyAlignment="1">
      <alignment horizontal="center" wrapText="1"/>
    </xf>
    <xf numFmtId="0" fontId="52" fillId="2" borderId="34" xfId="0" applyFont="1" applyFill="1" applyBorder="1" applyAlignment="1">
      <alignment horizontal="left"/>
    </xf>
    <xf numFmtId="0" fontId="15" fillId="0" borderId="0" xfId="3" applyFont="1" applyAlignment="1">
      <alignment horizontal="left" vertical="center" wrapText="1"/>
    </xf>
    <xf numFmtId="0" fontId="15" fillId="6" borderId="71" xfId="3" applyFont="1" applyFill="1" applyBorder="1" applyAlignment="1">
      <alignment horizontal="center" wrapText="1"/>
    </xf>
    <xf numFmtId="0" fontId="15" fillId="6" borderId="69" xfId="3" applyFont="1" applyFill="1" applyBorder="1" applyAlignment="1">
      <alignment horizontal="center" wrapText="1"/>
    </xf>
    <xf numFmtId="0" fontId="7" fillId="0" borderId="8" xfId="3" applyFont="1" applyBorder="1" applyAlignment="1">
      <alignment horizontal="left"/>
    </xf>
    <xf numFmtId="0" fontId="9" fillId="0" borderId="46" xfId="3" applyFont="1" applyBorder="1" applyAlignment="1">
      <alignment horizontal="right" vertical="center"/>
    </xf>
    <xf numFmtId="0" fontId="8" fillId="0" borderId="0" xfId="3" applyFont="1"/>
    <xf numFmtId="0" fontId="1" fillId="0" borderId="0" xfId="3"/>
    <xf numFmtId="0" fontId="34" fillId="0" borderId="39" xfId="3" applyFont="1" applyBorder="1" applyAlignment="1">
      <alignment horizontal="center" vertical="center"/>
    </xf>
    <xf numFmtId="0" fontId="34" fillId="0" borderId="40" xfId="3" applyFont="1" applyBorder="1" applyAlignment="1">
      <alignment horizontal="center" vertical="center"/>
    </xf>
    <xf numFmtId="0" fontId="34" fillId="0" borderId="41" xfId="3" applyFont="1" applyBorder="1" applyAlignment="1">
      <alignment horizontal="center" vertical="center"/>
    </xf>
    <xf numFmtId="0" fontId="34" fillId="0" borderId="92" xfId="3" applyFont="1" applyBorder="1" applyAlignment="1">
      <alignment horizontal="center" vertical="center"/>
    </xf>
    <xf numFmtId="0" fontId="34" fillId="0" borderId="0" xfId="3" applyFont="1" applyAlignment="1">
      <alignment horizontal="center" vertical="center"/>
    </xf>
    <xf numFmtId="0" fontId="34" fillId="0" borderId="81" xfId="3" applyFont="1" applyBorder="1" applyAlignment="1">
      <alignment horizontal="center" vertical="center"/>
    </xf>
    <xf numFmtId="0" fontId="34" fillId="0" borderId="42" xfId="3" applyFont="1" applyBorder="1" applyAlignment="1">
      <alignment horizontal="center" vertical="center"/>
    </xf>
    <xf numFmtId="0" fontId="34" fillId="0" borderId="43" xfId="3" applyFont="1" applyBorder="1" applyAlignment="1">
      <alignment horizontal="center" vertical="center"/>
    </xf>
    <xf numFmtId="0" fontId="34" fillId="0" borderId="44" xfId="3" applyFont="1" applyBorder="1" applyAlignment="1">
      <alignment horizontal="center" vertical="center"/>
    </xf>
    <xf numFmtId="0" fontId="7" fillId="0" borderId="0" xfId="3" applyFont="1" applyAlignment="1">
      <alignment horizontal="center"/>
    </xf>
    <xf numFmtId="0" fontId="9" fillId="0" borderId="0" xfId="3" applyFont="1" applyAlignment="1">
      <alignment horizontal="center"/>
    </xf>
    <xf numFmtId="0" fontId="7" fillId="0" borderId="1" xfId="3" applyFont="1" applyBorder="1" applyAlignment="1">
      <alignment horizontal="left"/>
    </xf>
    <xf numFmtId="0" fontId="15" fillId="0" borderId="1" xfId="0" applyFont="1" applyBorder="1" applyAlignment="1">
      <alignment horizontal="left" vertical="center"/>
    </xf>
    <xf numFmtId="0" fontId="15" fillId="0" borderId="8" xfId="0" applyFont="1" applyBorder="1" applyAlignment="1">
      <alignment horizontal="left" vertical="center"/>
    </xf>
    <xf numFmtId="0" fontId="7" fillId="0" borderId="0" xfId="0" applyFont="1" applyAlignment="1">
      <alignment horizontal="center"/>
    </xf>
    <xf numFmtId="0" fontId="14" fillId="0" borderId="71" xfId="0" applyFont="1" applyBorder="1" applyAlignment="1">
      <alignment horizontal="left" vertical="top"/>
    </xf>
    <xf numFmtId="0" fontId="14" fillId="0" borderId="38" xfId="0" applyFont="1" applyBorder="1" applyAlignment="1">
      <alignment horizontal="left" vertical="top"/>
    </xf>
    <xf numFmtId="0" fontId="14" fillId="0" borderId="69" xfId="0" applyFont="1" applyBorder="1" applyAlignment="1">
      <alignment horizontal="left" vertical="top"/>
    </xf>
    <xf numFmtId="0" fontId="15" fillId="3" borderId="40" xfId="0" applyFont="1" applyFill="1" applyBorder="1" applyAlignment="1">
      <alignment horizontal="center"/>
    </xf>
    <xf numFmtId="0" fontId="15" fillId="4" borderId="34" xfId="0" applyFont="1" applyFill="1" applyBorder="1" applyAlignment="1">
      <alignment horizontal="left" vertical="center" wrapText="1"/>
    </xf>
    <xf numFmtId="0" fontId="2" fillId="4" borderId="34" xfId="0" applyFont="1" applyFill="1" applyBorder="1" applyAlignment="1">
      <alignment horizontal="left" vertical="center" wrapText="1"/>
    </xf>
    <xf numFmtId="0" fontId="14" fillId="0" borderId="71" xfId="0" applyFont="1" applyBorder="1" applyAlignment="1">
      <alignment horizontal="left" vertical="top" wrapText="1"/>
    </xf>
    <xf numFmtId="0" fontId="14" fillId="0" borderId="38" xfId="0" applyFont="1" applyBorder="1" applyAlignment="1">
      <alignment horizontal="left" vertical="top" wrapText="1"/>
    </xf>
    <xf numFmtId="0" fontId="14" fillId="0" borderId="69" xfId="0" applyFont="1" applyBorder="1" applyAlignment="1">
      <alignment horizontal="left" vertical="top" wrapText="1"/>
    </xf>
    <xf numFmtId="0" fontId="1" fillId="0" borderId="71" xfId="0" applyFont="1" applyBorder="1" applyAlignment="1">
      <alignment horizontal="left" vertical="top"/>
    </xf>
    <xf numFmtId="0" fontId="1" fillId="0" borderId="38" xfId="0" applyFont="1" applyBorder="1" applyAlignment="1">
      <alignment horizontal="left" vertical="top"/>
    </xf>
    <xf numFmtId="0" fontId="1" fillId="0" borderId="69" xfId="0" applyFont="1" applyBorder="1" applyAlignment="1">
      <alignment horizontal="left" vertical="top"/>
    </xf>
    <xf numFmtId="0" fontId="8" fillId="0" borderId="3" xfId="0" applyFont="1" applyBorder="1" applyAlignment="1">
      <alignment horizontal="left" vertical="top"/>
    </xf>
    <xf numFmtId="0" fontId="8" fillId="0" borderId="1" xfId="0" applyFont="1" applyBorder="1" applyAlignment="1">
      <alignment horizontal="left" vertical="top"/>
    </xf>
    <xf numFmtId="0" fontId="15" fillId="0" borderId="33" xfId="0" applyFont="1" applyBorder="1" applyAlignment="1">
      <alignment horizontal="left"/>
    </xf>
    <xf numFmtId="0" fontId="15" fillId="0" borderId="46" xfId="0" applyFont="1" applyBorder="1" applyAlignment="1">
      <alignment horizontal="left"/>
    </xf>
    <xf numFmtId="0" fontId="8" fillId="0" borderId="2" xfId="0" applyFont="1" applyBorder="1" applyAlignment="1">
      <alignment horizontal="left" vertical="top"/>
    </xf>
    <xf numFmtId="0" fontId="8" fillId="0" borderId="0" xfId="0" applyFont="1" applyAlignment="1">
      <alignment horizontal="left" vertical="top"/>
    </xf>
    <xf numFmtId="0" fontId="7" fillId="0" borderId="21" xfId="0" applyFont="1" applyBorder="1" applyAlignment="1">
      <alignment horizontal="left" vertical="top"/>
    </xf>
    <xf numFmtId="0" fontId="7" fillId="0" borderId="4" xfId="0" applyFont="1" applyBorder="1" applyAlignment="1">
      <alignment horizontal="left" vertical="top"/>
    </xf>
    <xf numFmtId="0" fontId="15" fillId="0" borderId="33" xfId="0" applyFont="1" applyBorder="1" applyAlignment="1">
      <alignment horizontal="left" vertical="top"/>
    </xf>
    <xf numFmtId="0" fontId="15" fillId="0" borderId="46" xfId="0" applyFont="1" applyBorder="1" applyAlignment="1">
      <alignment horizontal="left" vertical="top"/>
    </xf>
    <xf numFmtId="0" fontId="9" fillId="0" borderId="49" xfId="0" applyFont="1" applyBorder="1" applyAlignment="1">
      <alignment horizontal="center"/>
    </xf>
    <xf numFmtId="0" fontId="9" fillId="0" borderId="8" xfId="0" applyFont="1" applyBorder="1" applyAlignment="1">
      <alignment horizontal="center"/>
    </xf>
    <xf numFmtId="0" fontId="16" fillId="4" borderId="0" xfId="0" applyFont="1" applyFill="1" applyAlignment="1">
      <alignment horizontal="left" vertical="center" wrapText="1"/>
    </xf>
    <xf numFmtId="0" fontId="6" fillId="0" borderId="47" xfId="0" applyFont="1" applyBorder="1" applyAlignment="1">
      <alignment horizontal="left"/>
    </xf>
    <xf numFmtId="0" fontId="6" fillId="0" borderId="48" xfId="0" applyFont="1" applyBorder="1" applyAlignment="1">
      <alignment horizontal="left"/>
    </xf>
    <xf numFmtId="0" fontId="14" fillId="0" borderId="2" xfId="0" applyFont="1" applyBorder="1" applyAlignment="1">
      <alignment horizontal="left" wrapText="1"/>
    </xf>
    <xf numFmtId="0" fontId="14" fillId="0" borderId="0" xfId="0" applyFont="1" applyAlignment="1">
      <alignment horizontal="left" wrapText="1"/>
    </xf>
    <xf numFmtId="0" fontId="14" fillId="0" borderId="2" xfId="0" applyFont="1" applyBorder="1" applyAlignment="1">
      <alignment horizontal="left" vertical="center" wrapText="1"/>
    </xf>
    <xf numFmtId="0" fontId="14" fillId="0" borderId="0" xfId="0" applyFont="1" applyAlignment="1">
      <alignment horizontal="left" vertical="center" wrapText="1"/>
    </xf>
    <xf numFmtId="0" fontId="9" fillId="0" borderId="52" xfId="0" applyFont="1" applyBorder="1" applyAlignment="1">
      <alignment horizontal="left"/>
    </xf>
    <xf numFmtId="0" fontId="9" fillId="0" borderId="53" xfId="0" applyFont="1" applyBorder="1" applyAlignment="1">
      <alignment horizontal="left"/>
    </xf>
    <xf numFmtId="0" fontId="30" fillId="0" borderId="2" xfId="0" applyFont="1" applyBorder="1" applyAlignment="1">
      <alignment horizontal="left" wrapText="1"/>
    </xf>
    <xf numFmtId="0" fontId="30" fillId="0" borderId="0" xfId="0" applyFont="1" applyAlignment="1">
      <alignment horizontal="left" wrapText="1"/>
    </xf>
    <xf numFmtId="0" fontId="15" fillId="0" borderId="22" xfId="0" applyFont="1" applyBorder="1" applyAlignment="1">
      <alignment horizontal="left"/>
    </xf>
    <xf numFmtId="0" fontId="15" fillId="0" borderId="6" xfId="0" applyFont="1" applyBorder="1" applyAlignment="1">
      <alignment horizontal="left"/>
    </xf>
    <xf numFmtId="0" fontId="15" fillId="0" borderId="7" xfId="0" applyFont="1" applyBorder="1" applyAlignment="1">
      <alignment horizontal="left"/>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6" fillId="0" borderId="55" xfId="0" applyFont="1" applyBorder="1" applyAlignment="1">
      <alignment horizontal="center"/>
    </xf>
    <xf numFmtId="0" fontId="6" fillId="0" borderId="9" xfId="0" applyFont="1" applyBorder="1" applyAlignment="1">
      <alignment horizontal="center"/>
    </xf>
    <xf numFmtId="0" fontId="6" fillId="0" borderId="56" xfId="0" applyFont="1" applyBorder="1" applyAlignment="1">
      <alignment horizontal="center"/>
    </xf>
    <xf numFmtId="0" fontId="15" fillId="0" borderId="51" xfId="0" applyFont="1" applyBorder="1" applyAlignment="1">
      <alignment horizontal="left"/>
    </xf>
    <xf numFmtId="0" fontId="15" fillId="0" borderId="16" xfId="0" applyFont="1" applyBorder="1" applyAlignment="1">
      <alignment horizontal="left"/>
    </xf>
    <xf numFmtId="0" fontId="26" fillId="0" borderId="2" xfId="0" applyFont="1" applyBorder="1" applyAlignment="1">
      <alignment horizontal="left" vertical="center"/>
    </xf>
    <xf numFmtId="0" fontId="26" fillId="0" borderId="0" xfId="0" applyFont="1" applyAlignment="1">
      <alignment horizontal="left" vertical="center"/>
    </xf>
    <xf numFmtId="0" fontId="15" fillId="0" borderId="2" xfId="0" applyFont="1" applyBorder="1" applyAlignment="1">
      <alignment horizontal="left" vertical="center" wrapText="1"/>
    </xf>
    <xf numFmtId="0" fontId="7" fillId="0" borderId="22"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40" fillId="0" borderId="2" xfId="0" applyFont="1" applyBorder="1" applyAlignment="1">
      <alignment horizontal="left" vertical="center"/>
    </xf>
    <xf numFmtId="0" fontId="40" fillId="0" borderId="0" xfId="0" applyFont="1" applyAlignment="1">
      <alignment horizontal="left" vertical="center"/>
    </xf>
    <xf numFmtId="0" fontId="40" fillId="0" borderId="5" xfId="0" applyFont="1" applyBorder="1" applyAlignment="1">
      <alignment horizontal="left" vertical="center"/>
    </xf>
    <xf numFmtId="0" fontId="26" fillId="0" borderId="5" xfId="0" applyFont="1" applyBorder="1" applyAlignment="1">
      <alignment horizontal="left" vertical="center"/>
    </xf>
    <xf numFmtId="0" fontId="9" fillId="4" borderId="51" xfId="0" applyFont="1" applyFill="1" applyBorder="1" applyAlignment="1">
      <alignment horizontal="left"/>
    </xf>
    <xf numFmtId="0" fontId="9" fillId="4" borderId="16" xfId="0" applyFont="1" applyFill="1" applyBorder="1" applyAlignment="1">
      <alignment horizontal="left"/>
    </xf>
    <xf numFmtId="0" fontId="9" fillId="4" borderId="37" xfId="0" applyFont="1" applyFill="1" applyBorder="1" applyAlignment="1">
      <alignment horizontal="left"/>
    </xf>
    <xf numFmtId="0" fontId="1" fillId="0" borderId="105" xfId="0" applyFont="1" applyBorder="1" applyAlignment="1">
      <alignment horizontal="center"/>
    </xf>
    <xf numFmtId="0" fontId="0" fillId="0" borderId="105" xfId="0" applyBorder="1" applyAlignment="1">
      <alignment horizontal="center"/>
    </xf>
    <xf numFmtId="0" fontId="30" fillId="0" borderId="22" xfId="0" applyFont="1" applyBorder="1" applyAlignment="1">
      <alignment horizontal="left" vertical="center" wrapText="1"/>
    </xf>
    <xf numFmtId="0" fontId="30" fillId="0" borderId="6" xfId="0" applyFont="1" applyBorder="1" applyAlignment="1">
      <alignment horizontal="left" vertical="center" wrapText="1"/>
    </xf>
    <xf numFmtId="0" fontId="7" fillId="0" borderId="38" xfId="0" applyFont="1" applyBorder="1" applyAlignment="1">
      <alignment horizontal="center"/>
    </xf>
    <xf numFmtId="0" fontId="52" fillId="2" borderId="27" xfId="0" applyFont="1" applyFill="1" applyBorder="1" applyAlignment="1">
      <alignment horizontal="left"/>
    </xf>
    <xf numFmtId="0" fontId="52" fillId="2" borderId="8" xfId="0" applyFont="1" applyFill="1" applyBorder="1" applyAlignment="1">
      <alignment horizontal="left"/>
    </xf>
    <xf numFmtId="0" fontId="52" fillId="2" borderId="50" xfId="0" applyFont="1" applyFill="1" applyBorder="1" applyAlignment="1">
      <alignment horizontal="left"/>
    </xf>
    <xf numFmtId="0" fontId="15" fillId="0" borderId="9" xfId="0" applyFont="1" applyBorder="1" applyAlignment="1">
      <alignment vertical="center"/>
    </xf>
    <xf numFmtId="0" fontId="15" fillId="0" borderId="116" xfId="0" applyFont="1" applyBorder="1" applyAlignment="1">
      <alignment vertical="center"/>
    </xf>
    <xf numFmtId="0" fontId="6" fillId="0" borderId="34" xfId="0" applyFont="1" applyBorder="1"/>
    <xf numFmtId="0" fontId="6" fillId="0" borderId="34" xfId="0" applyFont="1" applyBorder="1" applyAlignment="1">
      <alignment horizontal="left" wrapText="1"/>
    </xf>
    <xf numFmtId="0" fontId="6" fillId="0" borderId="34" xfId="0" applyFont="1" applyBorder="1" applyAlignment="1">
      <alignment horizontal="left"/>
    </xf>
    <xf numFmtId="0" fontId="1" fillId="0" borderId="59" xfId="0" applyFont="1" applyBorder="1" applyAlignment="1">
      <alignment horizontal="center"/>
    </xf>
    <xf numFmtId="0" fontId="0" fillId="0" borderId="59" xfId="0" applyBorder="1" applyAlignment="1">
      <alignment horizontal="center"/>
    </xf>
    <xf numFmtId="0" fontId="30" fillId="4" borderId="92" xfId="0" applyFont="1" applyFill="1" applyBorder="1" applyAlignment="1">
      <alignment horizontal="left" vertical="top" wrapText="1"/>
    </xf>
    <xf numFmtId="0" fontId="30" fillId="4" borderId="0" xfId="0" applyFont="1" applyFill="1" applyAlignment="1">
      <alignment horizontal="left" vertical="top" wrapText="1"/>
    </xf>
    <xf numFmtId="0" fontId="30" fillId="4" borderId="81" xfId="0" applyFont="1" applyFill="1" applyBorder="1" applyAlignment="1">
      <alignment horizontal="left" vertical="top" wrapText="1"/>
    </xf>
    <xf numFmtId="0" fontId="7" fillId="0" borderId="112" xfId="0" applyFont="1" applyBorder="1" applyAlignment="1">
      <alignment horizontal="center"/>
    </xf>
    <xf numFmtId="0" fontId="7" fillId="0" borderId="113" xfId="0" applyFont="1" applyBorder="1" applyAlignment="1">
      <alignment horizontal="center"/>
    </xf>
    <xf numFmtId="0" fontId="9" fillId="0" borderId="2" xfId="0" applyFont="1" applyBorder="1" applyAlignment="1">
      <alignment horizontal="center"/>
    </xf>
    <xf numFmtId="0" fontId="9" fillId="0" borderId="0" xfId="0" applyFont="1" applyAlignment="1">
      <alignment horizontal="center"/>
    </xf>
    <xf numFmtId="0" fontId="9" fillId="0" borderId="5" xfId="0" applyFont="1" applyBorder="1" applyAlignment="1">
      <alignment horizontal="center"/>
    </xf>
    <xf numFmtId="0" fontId="6" fillId="0" borderId="2"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7" fillId="0" borderId="117" xfId="0" applyFont="1" applyBorder="1"/>
    <xf numFmtId="0" fontId="7" fillId="0" borderId="118" xfId="0" applyFont="1" applyBorder="1"/>
    <xf numFmtId="0" fontId="29" fillId="0" borderId="0" xfId="0" applyFont="1" applyAlignment="1">
      <alignment wrapText="1"/>
    </xf>
    <xf numFmtId="0" fontId="2" fillId="0" borderId="10" xfId="0" applyFont="1" applyBorder="1" applyAlignment="1">
      <alignment horizontal="left"/>
    </xf>
    <xf numFmtId="0" fontId="2" fillId="0" borderId="0" xfId="0" applyFont="1" applyAlignment="1">
      <alignment horizontal="left"/>
    </xf>
    <xf numFmtId="0" fontId="2" fillId="0" borderId="11" xfId="0" applyFont="1" applyBorder="1" applyAlignment="1">
      <alignment horizontal="left"/>
    </xf>
    <xf numFmtId="0" fontId="2" fillId="0" borderId="10" xfId="0" applyFont="1" applyBorder="1" applyAlignment="1">
      <alignment horizontal="center"/>
    </xf>
    <xf numFmtId="0" fontId="15" fillId="0" borderId="68" xfId="0" applyFont="1" applyBorder="1" applyAlignment="1">
      <alignment horizontal="left" vertical="center"/>
    </xf>
    <xf numFmtId="0" fontId="15" fillId="0" borderId="67" xfId="0" applyFont="1" applyBorder="1" applyAlignment="1">
      <alignment horizontal="left" vertical="center"/>
    </xf>
    <xf numFmtId="0" fontId="15" fillId="0" borderId="28" xfId="0" applyFont="1" applyBorder="1" applyAlignment="1">
      <alignment horizontal="left" vertical="center"/>
    </xf>
    <xf numFmtId="0" fontId="7" fillId="0" borderId="28" xfId="0" applyFont="1" applyBorder="1" applyAlignment="1">
      <alignment horizontal="center"/>
    </xf>
    <xf numFmtId="0" fontId="7" fillId="0" borderId="8" xfId="0" applyFont="1" applyBorder="1" applyAlignment="1">
      <alignment horizontal="center"/>
    </xf>
    <xf numFmtId="0" fontId="7" fillId="0" borderId="70" xfId="0" applyFont="1" applyBorder="1" applyAlignment="1">
      <alignment horizontal="center"/>
    </xf>
    <xf numFmtId="0" fontId="23" fillId="0" borderId="18" xfId="0" applyFont="1" applyBorder="1" applyAlignment="1">
      <alignment horizontal="left" wrapText="1"/>
    </xf>
    <xf numFmtId="0" fontId="23" fillId="0" borderId="16" xfId="0" applyFont="1" applyBorder="1" applyAlignment="1">
      <alignment horizontal="left" wrapText="1"/>
    </xf>
    <xf numFmtId="0" fontId="23" fillId="0" borderId="17" xfId="0" applyFont="1" applyBorder="1" applyAlignment="1">
      <alignment horizontal="left" wrapText="1"/>
    </xf>
    <xf numFmtId="0" fontId="23" fillId="0" borderId="10" xfId="0" applyFont="1" applyBorder="1" applyAlignment="1">
      <alignment horizontal="left" wrapText="1"/>
    </xf>
    <xf numFmtId="0" fontId="23" fillId="0" borderId="0" xfId="0" applyFont="1" applyAlignment="1">
      <alignment horizontal="left" wrapText="1"/>
    </xf>
    <xf numFmtId="0" fontId="23" fillId="0" borderId="11" xfId="0" applyFont="1" applyBorder="1" applyAlignment="1">
      <alignment horizontal="left" wrapText="1"/>
    </xf>
    <xf numFmtId="0" fontId="14" fillId="0" borderId="0" xfId="0" applyFont="1" applyAlignment="1">
      <alignment horizontal="left"/>
    </xf>
    <xf numFmtId="0" fontId="14" fillId="0" borderId="11" xfId="0" applyFont="1" applyBorder="1" applyAlignment="1">
      <alignment horizontal="left"/>
    </xf>
    <xf numFmtId="0" fontId="14" fillId="0" borderId="11" xfId="0" applyFont="1" applyBorder="1" applyAlignment="1">
      <alignment horizontal="left" wrapText="1"/>
    </xf>
    <xf numFmtId="0" fontId="0" fillId="0" borderId="59" xfId="0" applyBorder="1" applyAlignment="1">
      <alignment horizontal="left"/>
    </xf>
    <xf numFmtId="0" fontId="8" fillId="0" borderId="10" xfId="0" applyFont="1" applyBorder="1" applyAlignment="1">
      <alignment horizontal="left"/>
    </xf>
    <xf numFmtId="0" fontId="8" fillId="0" borderId="11" xfId="0" applyFont="1"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9" fillId="0" borderId="18" xfId="0" applyFont="1" applyBorder="1" applyAlignment="1">
      <alignment horizontal="center"/>
    </xf>
    <xf numFmtId="0" fontId="9" fillId="0" borderId="17" xfId="0" applyFont="1" applyBorder="1" applyAlignment="1">
      <alignment horizontal="center"/>
    </xf>
    <xf numFmtId="0" fontId="8" fillId="0" borderId="18" xfId="0" applyFont="1" applyBorder="1" applyAlignment="1">
      <alignment horizontal="left"/>
    </xf>
    <xf numFmtId="0" fontId="8" fillId="0" borderId="17" xfId="0" applyFont="1" applyBorder="1" applyAlignment="1">
      <alignment horizontal="left"/>
    </xf>
  </cellXfs>
  <cellStyles count="4">
    <cellStyle name="Currency" xfId="1" builtinId="4"/>
    <cellStyle name="Normal" xfId="0" builtinId="0"/>
    <cellStyle name="Normal 2" xfId="3" xr:uid="{00000000-0005-0000-0000-000002000000}"/>
    <cellStyle name="Percent" xfId="2" builtinId="5"/>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
  <sheetViews>
    <sheetView workbookViewId="0">
      <selection sqref="A1:K1"/>
    </sheetView>
  </sheetViews>
  <sheetFormatPr baseColWidth="10" defaultColWidth="11.5" defaultRowHeight="13"/>
  <cols>
    <col min="1" max="1" width="20.5" style="150" customWidth="1"/>
    <col min="2" max="2" width="17.5" style="150" customWidth="1"/>
    <col min="3" max="3" width="16.33203125" style="150" customWidth="1"/>
    <col min="4" max="4" width="14.33203125" style="150" customWidth="1"/>
    <col min="5" max="5" width="23.5" style="150" customWidth="1"/>
    <col min="6" max="6" width="18.1640625" style="150" customWidth="1"/>
    <col min="7" max="7" width="16.5" style="150" customWidth="1"/>
    <col min="8" max="8" width="19.1640625" style="150" customWidth="1"/>
    <col min="9" max="9" width="17" style="150" customWidth="1"/>
    <col min="10" max="10" width="19.33203125" style="150" customWidth="1"/>
    <col min="11" max="11" width="19.83203125" style="150" customWidth="1"/>
    <col min="12" max="12" width="17.6640625" style="150" customWidth="1"/>
    <col min="13" max="16384" width="11.5" style="150"/>
  </cols>
  <sheetData>
    <row r="1" spans="1:11" ht="17" thickBot="1">
      <c r="A1" s="279" t="s">
        <v>217</v>
      </c>
      <c r="B1" s="279"/>
      <c r="C1" s="279"/>
      <c r="D1" s="279"/>
      <c r="E1" s="279"/>
      <c r="F1" s="279"/>
      <c r="G1" s="279"/>
      <c r="H1" s="279"/>
      <c r="I1" s="279"/>
      <c r="J1" s="279"/>
      <c r="K1" s="279"/>
    </row>
    <row r="2" spans="1:11" ht="17" thickBot="1">
      <c r="A2" s="280" t="s">
        <v>59</v>
      </c>
      <c r="B2" s="281"/>
      <c r="D2" s="240"/>
    </row>
    <row r="3" spans="1:11" ht="19" thickBot="1">
      <c r="A3" s="241">
        <v>701</v>
      </c>
      <c r="B3" s="241">
        <v>710</v>
      </c>
      <c r="C3" s="242"/>
      <c r="D3" s="243" t="s">
        <v>126</v>
      </c>
      <c r="E3" s="244"/>
      <c r="F3" s="244"/>
      <c r="G3" s="244"/>
      <c r="H3" s="244"/>
      <c r="I3" s="244"/>
    </row>
    <row r="4" spans="1:11" ht="15">
      <c r="A4" s="245" t="s">
        <v>127</v>
      </c>
      <c r="B4" s="245" t="s">
        <v>1</v>
      </c>
    </row>
    <row r="5" spans="1:11" ht="14" thickBot="1"/>
    <row r="6" spans="1:11" ht="19" thickBot="1">
      <c r="A6" s="246">
        <v>803</v>
      </c>
      <c r="B6" s="247">
        <v>807</v>
      </c>
      <c r="C6" s="248">
        <v>818</v>
      </c>
      <c r="D6" s="249">
        <v>821</v>
      </c>
      <c r="E6" s="250">
        <v>819</v>
      </c>
      <c r="F6" s="251">
        <v>800</v>
      </c>
      <c r="G6" s="251">
        <v>801</v>
      </c>
      <c r="H6" s="251">
        <v>802</v>
      </c>
      <c r="I6" s="251">
        <v>804</v>
      </c>
      <c r="J6" s="251">
        <v>806</v>
      </c>
      <c r="K6" s="251">
        <v>808</v>
      </c>
    </row>
    <row r="7" spans="1:11" ht="68">
      <c r="A7" s="252" t="s">
        <v>128</v>
      </c>
      <c r="B7" s="253" t="s">
        <v>129</v>
      </c>
      <c r="C7" s="254" t="s">
        <v>130</v>
      </c>
      <c r="D7" s="255" t="s">
        <v>3</v>
      </c>
      <c r="E7" s="256" t="s">
        <v>131</v>
      </c>
      <c r="F7" s="257" t="s">
        <v>132</v>
      </c>
      <c r="G7" s="258" t="s">
        <v>133</v>
      </c>
      <c r="H7" s="257" t="s">
        <v>134</v>
      </c>
      <c r="I7" s="258" t="s">
        <v>135</v>
      </c>
      <c r="J7" s="259" t="s">
        <v>136</v>
      </c>
      <c r="K7" s="260" t="s">
        <v>137</v>
      </c>
    </row>
    <row r="8" spans="1:11" ht="90">
      <c r="A8" s="261" t="s">
        <v>138</v>
      </c>
      <c r="B8" s="262" t="s">
        <v>139</v>
      </c>
      <c r="C8" s="263" t="s">
        <v>140</v>
      </c>
      <c r="D8" s="261" t="s">
        <v>141</v>
      </c>
      <c r="E8" s="262" t="s">
        <v>142</v>
      </c>
      <c r="F8" s="261" t="s">
        <v>143</v>
      </c>
      <c r="G8" s="261" t="s">
        <v>133</v>
      </c>
      <c r="H8" s="261" t="s">
        <v>144</v>
      </c>
      <c r="I8" s="264" t="s">
        <v>145</v>
      </c>
      <c r="J8" s="261" t="s">
        <v>146</v>
      </c>
      <c r="K8" s="261" t="s">
        <v>147</v>
      </c>
    </row>
    <row r="9" spans="1:11" ht="60">
      <c r="A9" s="261" t="s">
        <v>148</v>
      </c>
      <c r="B9" s="261"/>
      <c r="C9" s="261" t="s">
        <v>149</v>
      </c>
      <c r="D9" s="263" t="s">
        <v>150</v>
      </c>
      <c r="E9" s="261" t="s">
        <v>151</v>
      </c>
      <c r="F9" s="265"/>
      <c r="G9" s="261" t="s">
        <v>152</v>
      </c>
      <c r="H9" s="265"/>
      <c r="I9" s="261" t="s">
        <v>153</v>
      </c>
      <c r="J9" s="261" t="s">
        <v>154</v>
      </c>
      <c r="K9" s="261" t="s">
        <v>155</v>
      </c>
    </row>
    <row r="10" spans="1:11" ht="45">
      <c r="A10" s="261" t="s">
        <v>156</v>
      </c>
      <c r="B10" s="266"/>
      <c r="C10" s="263" t="s">
        <v>157</v>
      </c>
      <c r="D10" s="261" t="s">
        <v>158</v>
      </c>
      <c r="E10" s="261" t="s">
        <v>159</v>
      </c>
      <c r="F10" s="265"/>
      <c r="G10" s="267" t="s">
        <v>160</v>
      </c>
      <c r="H10" s="265"/>
      <c r="I10" s="261" t="s">
        <v>161</v>
      </c>
      <c r="J10" s="268"/>
      <c r="K10" s="268"/>
    </row>
    <row r="11" spans="1:11" ht="30">
      <c r="A11" s="261" t="s">
        <v>162</v>
      </c>
      <c r="B11" s="269"/>
      <c r="C11" s="263" t="s">
        <v>163</v>
      </c>
      <c r="D11" s="261" t="s">
        <v>164</v>
      </c>
      <c r="F11" s="265"/>
      <c r="G11" s="261" t="s">
        <v>165</v>
      </c>
      <c r="H11" s="265"/>
      <c r="I11" s="261" t="s">
        <v>166</v>
      </c>
      <c r="J11" s="270"/>
      <c r="K11" s="270"/>
    </row>
    <row r="12" spans="1:11" ht="30">
      <c r="A12" s="261" t="s">
        <v>167</v>
      </c>
      <c r="B12" s="269"/>
      <c r="C12" s="269"/>
      <c r="D12" s="263" t="s">
        <v>168</v>
      </c>
      <c r="E12" s="269"/>
      <c r="F12" s="266"/>
      <c r="G12" s="266"/>
      <c r="H12" s="266"/>
      <c r="I12" s="261" t="s">
        <v>169</v>
      </c>
      <c r="J12" s="261"/>
      <c r="K12" s="261"/>
    </row>
    <row r="13" spans="1:11" ht="46" thickBot="1">
      <c r="A13" s="261" t="s">
        <v>170</v>
      </c>
      <c r="B13" s="269"/>
      <c r="C13" s="269"/>
      <c r="D13" s="263" t="s">
        <v>171</v>
      </c>
      <c r="E13" s="269"/>
      <c r="F13" s="266"/>
      <c r="G13" s="266"/>
      <c r="H13" s="266"/>
      <c r="I13" s="261" t="s">
        <v>172</v>
      </c>
      <c r="J13" s="266"/>
      <c r="K13" s="266"/>
    </row>
    <row r="14" spans="1:11" ht="19" thickBot="1">
      <c r="A14" s="251">
        <v>809</v>
      </c>
      <c r="B14" s="251">
        <v>810</v>
      </c>
      <c r="C14" s="251">
        <v>811</v>
      </c>
      <c r="D14" s="251">
        <v>812</v>
      </c>
      <c r="E14" s="251">
        <v>813</v>
      </c>
      <c r="F14" s="271">
        <v>815</v>
      </c>
      <c r="G14" s="271">
        <v>816</v>
      </c>
      <c r="H14" s="271">
        <v>817</v>
      </c>
      <c r="I14" s="271">
        <v>820</v>
      </c>
      <c r="J14" s="271">
        <v>822</v>
      </c>
      <c r="K14" s="271">
        <v>823</v>
      </c>
    </row>
    <row r="15" spans="1:11" ht="51">
      <c r="A15" s="260" t="s">
        <v>173</v>
      </c>
      <c r="B15" s="260" t="s">
        <v>174</v>
      </c>
      <c r="C15" s="260" t="s">
        <v>175</v>
      </c>
      <c r="D15" s="260" t="s">
        <v>176</v>
      </c>
      <c r="E15" s="260" t="s">
        <v>177</v>
      </c>
      <c r="F15" s="260" t="s">
        <v>178</v>
      </c>
      <c r="G15" s="260" t="s">
        <v>179</v>
      </c>
      <c r="H15" s="272" t="s">
        <v>180</v>
      </c>
      <c r="I15" s="260" t="s">
        <v>181</v>
      </c>
      <c r="J15" s="260" t="s">
        <v>182</v>
      </c>
      <c r="K15" s="260" t="s">
        <v>183</v>
      </c>
    </row>
    <row r="16" spans="1:11" ht="75">
      <c r="A16" s="261" t="s">
        <v>184</v>
      </c>
      <c r="B16" s="261"/>
      <c r="C16" s="261" t="s">
        <v>185</v>
      </c>
      <c r="D16" s="261" t="s">
        <v>186</v>
      </c>
      <c r="E16" s="261" t="s">
        <v>187</v>
      </c>
      <c r="F16" s="261" t="s">
        <v>188</v>
      </c>
      <c r="G16" s="261" t="s">
        <v>189</v>
      </c>
      <c r="H16" s="261" t="s">
        <v>190</v>
      </c>
      <c r="I16" s="261" t="s">
        <v>191</v>
      </c>
      <c r="J16" s="261" t="s">
        <v>192</v>
      </c>
      <c r="K16" s="261" t="s">
        <v>193</v>
      </c>
    </row>
    <row r="17" spans="1:11" ht="60">
      <c r="A17" s="261"/>
      <c r="B17" s="261"/>
      <c r="C17" s="261" t="s">
        <v>194</v>
      </c>
      <c r="D17" s="261" t="s">
        <v>195</v>
      </c>
      <c r="E17" s="261" t="s">
        <v>196</v>
      </c>
      <c r="F17" s="261"/>
      <c r="G17" s="261"/>
      <c r="H17" s="261" t="s">
        <v>197</v>
      </c>
      <c r="I17" s="261" t="s">
        <v>198</v>
      </c>
      <c r="J17" s="261" t="s">
        <v>199</v>
      </c>
      <c r="K17" s="261" t="s">
        <v>200</v>
      </c>
    </row>
    <row r="18" spans="1:11" ht="75">
      <c r="A18" s="268"/>
      <c r="B18" s="268"/>
      <c r="C18" s="261" t="s">
        <v>201</v>
      </c>
      <c r="D18" s="261"/>
      <c r="E18" s="261"/>
      <c r="F18" s="261"/>
      <c r="G18" s="261"/>
      <c r="H18" s="268"/>
      <c r="I18" s="268"/>
      <c r="J18" s="261" t="s">
        <v>202</v>
      </c>
      <c r="K18" s="268"/>
    </row>
    <row r="19" spans="1:11" ht="30">
      <c r="A19" s="270"/>
      <c r="B19" s="270"/>
      <c r="C19" s="266"/>
      <c r="D19" s="268"/>
      <c r="E19" s="268"/>
      <c r="F19" s="268"/>
      <c r="G19" s="268"/>
      <c r="H19" s="268"/>
      <c r="I19" s="268"/>
      <c r="J19" s="261" t="s">
        <v>203</v>
      </c>
      <c r="K19" s="268"/>
    </row>
  </sheetData>
  <mergeCells count="2">
    <mergeCell ref="A1:K1"/>
    <mergeCell ref="A2:B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5"/>
  <sheetViews>
    <sheetView tabSelected="1" view="pageLayout" topLeftCell="A10" zoomScaleNormal="100" zoomScaleSheetLayoutView="100" workbookViewId="0">
      <selection activeCell="G5" sqref="G5"/>
    </sheetView>
  </sheetViews>
  <sheetFormatPr baseColWidth="10" defaultColWidth="8.83203125" defaultRowHeight="13"/>
  <cols>
    <col min="1" max="5" width="13.6640625" customWidth="1"/>
    <col min="6" max="6" width="22" customWidth="1"/>
    <col min="7" max="7" width="19.5" customWidth="1"/>
    <col min="8" max="8" width="21.33203125" customWidth="1"/>
  </cols>
  <sheetData>
    <row r="1" spans="1:8" s="22" customFormat="1" ht="19.5" customHeight="1" thickBot="1">
      <c r="A1" s="396" t="s">
        <v>71</v>
      </c>
      <c r="B1" s="397"/>
      <c r="C1" s="397"/>
      <c r="D1" s="73"/>
      <c r="E1" s="73"/>
      <c r="F1" s="58"/>
      <c r="G1" s="70"/>
      <c r="H1" s="71"/>
    </row>
    <row r="2" spans="1:8" s="22" customFormat="1" ht="19.25" customHeight="1">
      <c r="A2" s="398" t="s">
        <v>76</v>
      </c>
      <c r="B2" s="299"/>
      <c r="C2" s="299"/>
      <c r="D2" s="62"/>
      <c r="E2" s="62"/>
      <c r="G2" s="66" t="s">
        <v>100</v>
      </c>
      <c r="H2" s="69" t="s">
        <v>103</v>
      </c>
    </row>
    <row r="3" spans="1:8" ht="30" customHeight="1">
      <c r="A3" s="72"/>
      <c r="B3" s="3"/>
      <c r="C3" s="3"/>
      <c r="D3" s="3"/>
      <c r="E3" s="3"/>
      <c r="F3" s="3"/>
      <c r="G3" s="3"/>
      <c r="H3" s="33"/>
    </row>
    <row r="4" spans="1:8" ht="18">
      <c r="A4" s="399" t="s">
        <v>74</v>
      </c>
      <c r="B4" s="400"/>
      <c r="C4" s="400"/>
      <c r="D4" s="400"/>
      <c r="E4" s="400"/>
      <c r="F4" s="400"/>
      <c r="G4" s="400"/>
      <c r="H4" s="401"/>
    </row>
    <row r="5" spans="1:8" ht="35.75" customHeight="1" thickBot="1">
      <c r="A5" s="32"/>
      <c r="B5" s="3"/>
      <c r="C5" s="3"/>
      <c r="D5" s="3"/>
      <c r="E5" s="3"/>
      <c r="F5" s="3"/>
      <c r="G5" s="3"/>
      <c r="H5" s="33"/>
    </row>
    <row r="6" spans="1:8">
      <c r="A6" s="402" t="s">
        <v>87</v>
      </c>
      <c r="B6" s="403"/>
      <c r="C6" s="403"/>
      <c r="D6" s="403"/>
      <c r="E6" s="403"/>
      <c r="F6" s="403"/>
      <c r="G6" s="403"/>
      <c r="H6" s="404"/>
    </row>
    <row r="7" spans="1:8">
      <c r="A7" s="405"/>
      <c r="B7" s="406"/>
      <c r="C7" s="406"/>
      <c r="D7" s="406"/>
      <c r="E7" s="406"/>
      <c r="F7" s="406"/>
      <c r="G7" s="406"/>
      <c r="H7" s="407"/>
    </row>
    <row r="8" spans="1:8" ht="14.75" customHeight="1">
      <c r="A8" s="405"/>
      <c r="B8" s="406"/>
      <c r="C8" s="406"/>
      <c r="D8" s="406"/>
      <c r="E8" s="406"/>
      <c r="F8" s="406"/>
      <c r="G8" s="406"/>
      <c r="H8" s="407"/>
    </row>
    <row r="9" spans="1:8">
      <c r="A9" s="32"/>
      <c r="B9" s="3"/>
      <c r="C9" s="3"/>
      <c r="D9" s="3"/>
      <c r="E9" s="3"/>
      <c r="F9" s="3"/>
      <c r="G9" s="3"/>
      <c r="H9" s="33"/>
    </row>
    <row r="10" spans="1:8" ht="16">
      <c r="A10" s="34"/>
      <c r="B10" s="31"/>
      <c r="C10" s="408" t="s">
        <v>75</v>
      </c>
      <c r="D10" s="408"/>
      <c r="E10" s="408"/>
      <c r="F10" s="408"/>
      <c r="G10" s="408"/>
      <c r="H10" s="409"/>
    </row>
    <row r="11" spans="1:8" ht="16">
      <c r="A11" s="35"/>
      <c r="B11" s="22"/>
      <c r="C11" s="98"/>
      <c r="D11" s="98"/>
      <c r="E11" s="98"/>
      <c r="F11" s="98"/>
      <c r="G11" s="98"/>
      <c r="H11" s="99"/>
    </row>
    <row r="12" spans="1:8" ht="16">
      <c r="A12" s="34"/>
      <c r="B12" s="31"/>
      <c r="C12" s="329" t="s">
        <v>72</v>
      </c>
      <c r="D12" s="329"/>
      <c r="E12" s="329"/>
      <c r="F12" s="329"/>
      <c r="G12" s="329"/>
      <c r="H12" s="410"/>
    </row>
    <row r="13" spans="1:8" ht="75.5" customHeight="1">
      <c r="A13" s="32"/>
      <c r="B13" s="3"/>
      <c r="C13" s="391" t="s">
        <v>73</v>
      </c>
      <c r="D13" s="391"/>
      <c r="E13" s="391"/>
      <c r="F13" s="391"/>
      <c r="G13" s="391"/>
      <c r="H13" s="33"/>
    </row>
    <row r="14" spans="1:8">
      <c r="A14" s="32"/>
      <c r="B14" s="3"/>
      <c r="C14" s="3"/>
      <c r="D14" s="3"/>
      <c r="E14" s="3"/>
      <c r="F14" s="3"/>
      <c r="G14" s="3"/>
      <c r="H14" s="33"/>
    </row>
    <row r="15" spans="1:8">
      <c r="A15" s="392"/>
      <c r="B15" s="393"/>
      <c r="C15" s="393"/>
      <c r="D15" s="393"/>
      <c r="E15" s="393"/>
      <c r="F15" s="393"/>
      <c r="G15" s="393"/>
      <c r="H15" s="394"/>
    </row>
    <row r="16" spans="1:8">
      <c r="A16" s="32"/>
      <c r="B16" s="3"/>
      <c r="C16" s="3"/>
      <c r="D16" s="3"/>
      <c r="E16" s="3"/>
      <c r="F16" s="3"/>
      <c r="G16" s="3"/>
      <c r="H16" s="33"/>
    </row>
    <row r="17" spans="1:8">
      <c r="A17" s="395"/>
      <c r="B17" s="343"/>
      <c r="C17" s="343"/>
      <c r="D17" s="343"/>
      <c r="E17" s="343"/>
      <c r="F17" s="343"/>
      <c r="G17" s="343"/>
      <c r="H17" s="64"/>
    </row>
    <row r="18" spans="1:8">
      <c r="A18" s="32"/>
      <c r="B18" s="3"/>
      <c r="C18" s="3"/>
      <c r="D18" s="3"/>
      <c r="E18" s="3"/>
      <c r="F18" s="3"/>
      <c r="G18" s="3"/>
      <c r="H18" s="33"/>
    </row>
    <row r="19" spans="1:8">
      <c r="A19" s="32"/>
      <c r="B19" s="3"/>
      <c r="C19" s="3"/>
      <c r="D19" s="3"/>
      <c r="E19" s="3"/>
      <c r="F19" s="3"/>
      <c r="G19" s="3"/>
      <c r="H19" s="33"/>
    </row>
    <row r="20" spans="1:8">
      <c r="A20" s="32"/>
      <c r="B20" s="3"/>
      <c r="C20" s="3"/>
      <c r="D20" s="3"/>
      <c r="E20" s="3"/>
      <c r="F20" s="3"/>
      <c r="G20" s="3"/>
      <c r="H20" s="33"/>
    </row>
    <row r="21" spans="1:8">
      <c r="A21" s="32"/>
      <c r="B21" s="3"/>
      <c r="C21" s="3"/>
      <c r="D21" s="3"/>
      <c r="E21" s="3"/>
      <c r="F21" s="3"/>
      <c r="G21" s="3"/>
      <c r="H21" s="33"/>
    </row>
    <row r="22" spans="1:8">
      <c r="A22" s="32"/>
      <c r="B22" s="3"/>
      <c r="C22" s="3"/>
      <c r="D22" s="3"/>
      <c r="E22" s="3"/>
      <c r="F22" s="3"/>
      <c r="G22" s="3"/>
      <c r="H22" s="33"/>
    </row>
    <row r="23" spans="1:8">
      <c r="A23" s="32"/>
      <c r="B23" s="3"/>
      <c r="C23" s="3"/>
      <c r="D23" s="3"/>
      <c r="E23" s="3"/>
      <c r="F23" s="3"/>
      <c r="G23" s="3"/>
      <c r="H23" s="33"/>
    </row>
    <row r="24" spans="1:8">
      <c r="A24" s="32"/>
      <c r="B24" s="3"/>
      <c r="C24" s="3"/>
      <c r="D24" s="3"/>
      <c r="E24" s="3"/>
      <c r="F24" s="3"/>
      <c r="G24" s="3"/>
      <c r="H24" s="33"/>
    </row>
    <row r="25" spans="1:8">
      <c r="A25" s="32"/>
      <c r="B25" s="3"/>
      <c r="C25" s="3"/>
      <c r="D25" s="3"/>
      <c r="E25" s="3"/>
      <c r="F25" s="3"/>
      <c r="G25" s="3"/>
      <c r="H25" s="33"/>
    </row>
    <row r="26" spans="1:8">
      <c r="A26" s="32"/>
      <c r="B26" s="3"/>
      <c r="C26" s="3"/>
      <c r="D26" s="3"/>
      <c r="E26" s="3"/>
      <c r="F26" s="3"/>
      <c r="G26" s="3"/>
      <c r="H26" s="33"/>
    </row>
    <row r="27" spans="1:8">
      <c r="A27" s="32"/>
      <c r="B27" s="3"/>
      <c r="C27" s="3"/>
      <c r="D27" s="3"/>
      <c r="E27" s="3"/>
      <c r="F27" s="3"/>
      <c r="G27" s="3"/>
      <c r="H27" s="33"/>
    </row>
    <row r="28" spans="1:8">
      <c r="A28" s="32"/>
      <c r="B28" s="3"/>
      <c r="C28" s="3"/>
      <c r="D28" s="3"/>
      <c r="E28" s="3"/>
      <c r="F28" s="3"/>
      <c r="G28" s="3"/>
      <c r="H28" s="33"/>
    </row>
    <row r="29" spans="1:8" ht="14" thickBot="1">
      <c r="A29" s="36"/>
      <c r="B29" s="26"/>
      <c r="C29" s="26"/>
      <c r="D29" s="26"/>
      <c r="E29" s="26"/>
      <c r="F29" s="26"/>
      <c r="G29" s="26"/>
      <c r="H29" s="37"/>
    </row>
    <row r="30" spans="1:8">
      <c r="A30" s="3"/>
      <c r="B30" s="3"/>
      <c r="C30" s="3"/>
      <c r="D30" s="3"/>
      <c r="E30" s="3"/>
      <c r="F30" s="3"/>
      <c r="G30" s="3"/>
      <c r="H30" s="3"/>
    </row>
    <row r="31" spans="1:8">
      <c r="A31" s="3"/>
      <c r="B31" s="3"/>
      <c r="C31" s="3"/>
      <c r="D31" s="3"/>
      <c r="E31" s="3"/>
      <c r="F31" s="3"/>
      <c r="G31" s="3"/>
      <c r="H31" s="3"/>
    </row>
    <row r="32" spans="1:8">
      <c r="A32" s="3"/>
      <c r="B32" s="3"/>
      <c r="C32" s="3"/>
      <c r="D32" s="3"/>
      <c r="E32" s="3"/>
      <c r="F32" s="3"/>
      <c r="G32" s="3"/>
      <c r="H32" s="3"/>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sheetData>
  <protectedRanges>
    <protectedRange sqref="A10:B10" name="Range2"/>
    <protectedRange sqref="G3:H3 E1:F3 A3:D3" name="Range1"/>
    <protectedRange sqref="A12:B12" name="Range3"/>
    <protectedRange sqref="A18:G31" name="Range5"/>
    <protectedRange sqref="D1:D2" name="Range1_2_2"/>
    <protectedRange sqref="H1" name="Range1_2_1"/>
    <protectedRange sqref="B1:C2" name="Range1_1"/>
    <protectedRange sqref="A1:A2" name="Range2_1"/>
    <protectedRange sqref="G1" name="Range1_2_1_1"/>
  </protectedRanges>
  <mergeCells count="9">
    <mergeCell ref="C13:G13"/>
    <mergeCell ref="A15:H15"/>
    <mergeCell ref="A17:G17"/>
    <mergeCell ref="A1:C1"/>
    <mergeCell ref="A2:C2"/>
    <mergeCell ref="A4:H4"/>
    <mergeCell ref="A6:H8"/>
    <mergeCell ref="C10:H10"/>
    <mergeCell ref="C12:H12"/>
  </mergeCells>
  <printOptions horizontalCentered="1" verticalCentered="1"/>
  <pageMargins left="0.25" right="0.25" top="0.64" bottom="0.43" header="0.4" footer="0.24"/>
  <pageSetup scale="95" orientation="landscape" r:id="rId1"/>
  <headerFooter alignWithMargins="0">
    <oddHeader>&amp;LRyan White Part A / MAI Budget: RFP 2023-25&amp;RAttachment #5</oddHeader>
    <oddFooter>&amp;CPage 5&amp;RRevised: October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9"/>
  <sheetViews>
    <sheetView view="pageLayout" zoomScaleNormal="100" zoomScaleSheetLayoutView="100" workbookViewId="0">
      <selection activeCell="C18" sqref="C18"/>
    </sheetView>
  </sheetViews>
  <sheetFormatPr baseColWidth="10" defaultColWidth="8.83203125" defaultRowHeight="13"/>
  <cols>
    <col min="1" max="1" width="20.5" customWidth="1"/>
    <col min="2" max="2" width="8" customWidth="1"/>
    <col min="3" max="3" width="13.6640625" customWidth="1"/>
    <col min="4" max="4" width="23.6640625" customWidth="1"/>
    <col min="5" max="5" width="24.6640625" customWidth="1"/>
    <col min="6" max="6" width="20.6640625" customWidth="1"/>
    <col min="7" max="7" width="20.33203125" customWidth="1"/>
  </cols>
  <sheetData>
    <row r="1" spans="1:7" s="22" customFormat="1" ht="21" customHeight="1" thickBot="1">
      <c r="A1" s="298" t="s">
        <v>71</v>
      </c>
      <c r="B1" s="298"/>
      <c r="C1" s="298"/>
      <c r="D1" s="59"/>
      <c r="E1" s="59"/>
      <c r="F1" s="60"/>
      <c r="G1" s="28"/>
    </row>
    <row r="2" spans="1:7" s="22" customFormat="1" ht="20" customHeight="1" thickBot="1">
      <c r="A2" s="299" t="s">
        <v>76</v>
      </c>
      <c r="B2" s="299"/>
      <c r="C2" s="299"/>
      <c r="D2" s="61"/>
      <c r="E2" s="61"/>
      <c r="F2" s="66" t="s">
        <v>100</v>
      </c>
      <c r="G2" s="69" t="s">
        <v>99</v>
      </c>
    </row>
    <row r="4" spans="1:7" ht="14">
      <c r="A4" s="74" t="s">
        <v>68</v>
      </c>
      <c r="B4" s="75"/>
      <c r="C4" s="75"/>
      <c r="D4" s="75"/>
      <c r="E4" s="75"/>
      <c r="F4" s="75"/>
      <c r="G4" s="75"/>
    </row>
    <row r="5" spans="1:7" ht="7.5" customHeight="1" thickBot="1"/>
    <row r="6" spans="1:7" ht="14">
      <c r="A6" s="57" t="s">
        <v>85</v>
      </c>
      <c r="B6" s="11"/>
      <c r="C6" s="11"/>
      <c r="D6" s="43" t="s">
        <v>63</v>
      </c>
      <c r="E6" s="29" t="s">
        <v>64</v>
      </c>
      <c r="F6" s="416" t="s">
        <v>65</v>
      </c>
      <c r="G6" s="417"/>
    </row>
    <row r="7" spans="1:7" ht="14" thickBot="1">
      <c r="A7" s="12"/>
      <c r="B7" s="9"/>
      <c r="C7" s="9"/>
      <c r="D7" s="30"/>
      <c r="E7" s="30"/>
      <c r="F7" s="8"/>
      <c r="G7" s="10"/>
    </row>
    <row r="8" spans="1:7" ht="14">
      <c r="A8" s="111"/>
      <c r="B8" s="112"/>
      <c r="C8" s="112"/>
      <c r="D8" s="113"/>
      <c r="E8" s="111"/>
      <c r="F8" s="418"/>
      <c r="G8" s="419"/>
    </row>
    <row r="9" spans="1:7" ht="14">
      <c r="A9" s="20"/>
      <c r="B9" s="13"/>
      <c r="C9" s="13"/>
      <c r="D9" s="114"/>
      <c r="E9" s="20"/>
      <c r="F9" s="412"/>
      <c r="G9" s="413"/>
    </row>
    <row r="10" spans="1:7" ht="14">
      <c r="A10" s="20"/>
      <c r="B10" s="13"/>
      <c r="C10" s="13"/>
      <c r="D10" s="114"/>
      <c r="E10" s="20"/>
      <c r="F10" s="412"/>
      <c r="G10" s="413"/>
    </row>
    <row r="11" spans="1:7" ht="14">
      <c r="A11" s="20"/>
      <c r="B11" s="13"/>
      <c r="C11" s="13"/>
      <c r="D11" s="114"/>
      <c r="E11" s="20"/>
      <c r="F11" s="412"/>
      <c r="G11" s="413"/>
    </row>
    <row r="12" spans="1:7" ht="14">
      <c r="A12" s="20"/>
      <c r="B12" s="13"/>
      <c r="C12" s="13"/>
      <c r="D12" s="114"/>
      <c r="E12" s="20"/>
      <c r="F12" s="412"/>
      <c r="G12" s="413"/>
    </row>
    <row r="13" spans="1:7" ht="14">
      <c r="A13" s="20"/>
      <c r="B13" s="13"/>
      <c r="C13" s="13"/>
      <c r="D13" s="114"/>
      <c r="E13" s="20"/>
      <c r="F13" s="412"/>
      <c r="G13" s="413"/>
    </row>
    <row r="14" spans="1:7" ht="14">
      <c r="A14" s="20"/>
      <c r="B14" s="13"/>
      <c r="C14" s="13"/>
      <c r="D14" s="114"/>
      <c r="E14" s="20"/>
      <c r="F14" s="412"/>
      <c r="G14" s="413"/>
    </row>
    <row r="15" spans="1:7" ht="14">
      <c r="A15" s="20"/>
      <c r="B15" s="13"/>
      <c r="C15" s="13"/>
      <c r="D15" s="114"/>
      <c r="E15" s="20"/>
      <c r="F15" s="412"/>
      <c r="G15" s="413"/>
    </row>
    <row r="16" spans="1:7" ht="14">
      <c r="A16" s="20"/>
      <c r="B16" s="13"/>
      <c r="C16" s="13"/>
      <c r="D16" s="114"/>
      <c r="E16" s="20"/>
      <c r="F16" s="412"/>
      <c r="G16" s="413"/>
    </row>
    <row r="17" spans="1:7" ht="14">
      <c r="A17" s="20"/>
      <c r="B17" s="13"/>
      <c r="C17" s="13"/>
      <c r="D17" s="114"/>
      <c r="E17" s="20"/>
      <c r="F17" s="412"/>
      <c r="G17" s="413"/>
    </row>
    <row r="18" spans="1:7" ht="14">
      <c r="A18" s="20"/>
      <c r="B18" s="13"/>
      <c r="C18" s="13"/>
      <c r="D18" s="114"/>
      <c r="E18" s="20"/>
      <c r="F18" s="412"/>
      <c r="G18" s="413"/>
    </row>
    <row r="19" spans="1:7" ht="14">
      <c r="A19" s="20"/>
      <c r="B19" s="13"/>
      <c r="C19" s="13"/>
      <c r="D19" s="114"/>
      <c r="E19" s="20"/>
      <c r="F19" s="412"/>
      <c r="G19" s="413"/>
    </row>
    <row r="20" spans="1:7" ht="14">
      <c r="A20" s="20"/>
      <c r="B20" s="13"/>
      <c r="C20" s="13"/>
      <c r="D20" s="114"/>
      <c r="E20" s="20"/>
      <c r="F20" s="412"/>
      <c r="G20" s="413"/>
    </row>
    <row r="21" spans="1:7" ht="14">
      <c r="A21" s="20"/>
      <c r="B21" s="13"/>
      <c r="C21" s="13"/>
      <c r="D21" s="114"/>
      <c r="E21" s="20"/>
      <c r="F21" s="412"/>
      <c r="G21" s="413"/>
    </row>
    <row r="22" spans="1:7" ht="14">
      <c r="A22" s="20"/>
      <c r="B22" s="13"/>
      <c r="C22" s="13"/>
      <c r="D22" s="114"/>
      <c r="E22" s="20"/>
      <c r="F22" s="412"/>
      <c r="G22" s="413"/>
    </row>
    <row r="23" spans="1:7" ht="14">
      <c r="A23" s="20"/>
      <c r="B23" s="13"/>
      <c r="C23" s="13"/>
      <c r="D23" s="114"/>
      <c r="E23" s="20"/>
      <c r="F23" s="412"/>
      <c r="G23" s="413"/>
    </row>
    <row r="24" spans="1:7" ht="14">
      <c r="A24" s="20"/>
      <c r="B24" s="13"/>
      <c r="C24" s="13"/>
      <c r="D24" s="114"/>
      <c r="E24" s="20"/>
      <c r="F24" s="412"/>
      <c r="G24" s="413"/>
    </row>
    <row r="25" spans="1:7" ht="14">
      <c r="A25" s="20"/>
      <c r="B25" s="13"/>
      <c r="C25" s="13"/>
      <c r="D25" s="114"/>
      <c r="E25" s="20"/>
      <c r="F25" s="412"/>
      <c r="G25" s="413"/>
    </row>
    <row r="26" spans="1:7">
      <c r="A26" s="6"/>
      <c r="D26" s="44"/>
      <c r="E26" s="6"/>
      <c r="F26" s="414"/>
      <c r="G26" s="415"/>
    </row>
    <row r="27" spans="1:7">
      <c r="A27" s="6"/>
      <c r="D27" s="44"/>
      <c r="E27" s="6"/>
      <c r="F27" s="414"/>
      <c r="G27" s="415"/>
    </row>
    <row r="28" spans="1:7">
      <c r="A28" s="6"/>
      <c r="D28" s="44"/>
      <c r="E28" s="6"/>
      <c r="F28" s="414"/>
      <c r="G28" s="415"/>
    </row>
    <row r="29" spans="1:7">
      <c r="A29" s="6"/>
      <c r="D29" s="44"/>
      <c r="E29" s="6"/>
      <c r="F29" s="414"/>
      <c r="G29" s="415"/>
    </row>
    <row r="30" spans="1:7">
      <c r="A30" s="6"/>
      <c r="D30" s="44"/>
      <c r="E30" s="6"/>
      <c r="F30" s="414"/>
      <c r="G30" s="415"/>
    </row>
    <row r="31" spans="1:7">
      <c r="A31" s="6"/>
      <c r="D31" s="44"/>
      <c r="E31" s="6"/>
      <c r="F31" s="414"/>
      <c r="G31" s="415"/>
    </row>
    <row r="32" spans="1:7">
      <c r="A32" s="6"/>
      <c r="D32" s="44"/>
      <c r="E32" s="6"/>
      <c r="F32" s="414"/>
      <c r="G32" s="415"/>
    </row>
    <row r="33" spans="1:7">
      <c r="A33" s="6"/>
      <c r="D33" s="44"/>
      <c r="E33" s="6"/>
      <c r="F33" s="414"/>
      <c r="G33" s="415"/>
    </row>
    <row r="34" spans="1:7">
      <c r="A34" s="6"/>
      <c r="C34" s="7"/>
      <c r="D34" s="44"/>
      <c r="E34" s="44"/>
      <c r="F34" s="411"/>
      <c r="G34" s="411"/>
    </row>
    <row r="35" spans="1:7">
      <c r="A35" s="6"/>
      <c r="C35" s="7"/>
      <c r="D35" s="44"/>
      <c r="E35" s="44"/>
      <c r="F35" s="6"/>
      <c r="G35" s="7"/>
    </row>
    <row r="36" spans="1:7">
      <c r="A36" s="6"/>
      <c r="C36" s="7"/>
      <c r="D36" s="44"/>
      <c r="E36" s="44"/>
      <c r="F36" s="6"/>
      <c r="G36" s="7"/>
    </row>
    <row r="37" spans="1:7">
      <c r="A37" s="6"/>
      <c r="C37" s="7"/>
      <c r="D37" s="44"/>
      <c r="E37" s="44"/>
      <c r="F37" s="6"/>
      <c r="G37" s="7"/>
    </row>
    <row r="38" spans="1:7">
      <c r="A38" s="6"/>
      <c r="C38" s="7"/>
      <c r="D38" s="44"/>
      <c r="E38" s="44"/>
      <c r="F38" s="6"/>
      <c r="G38" s="7"/>
    </row>
    <row r="39" spans="1:7" ht="14" thickBot="1">
      <c r="A39" s="8"/>
      <c r="B39" s="9"/>
      <c r="C39" s="10"/>
      <c r="D39" s="30"/>
      <c r="E39" s="30"/>
      <c r="F39" s="8"/>
      <c r="G39" s="10"/>
    </row>
  </sheetData>
  <protectedRanges>
    <protectedRange sqref="A12:A34 B9:D34 A8:D8 E8:G34" name="Range2"/>
    <protectedRange sqref="E1:E2 D2" name="Range1"/>
    <protectedRange sqref="D1" name="Range1_1"/>
    <protectedRange sqref="F1:G1" name="Range1_2_1"/>
    <protectedRange sqref="A9:A11" name="Range2_1"/>
    <protectedRange sqref="B1:C2" name="Range1_1_1"/>
    <protectedRange sqref="A1:A2" name="Range2_1_1"/>
  </protectedRanges>
  <mergeCells count="30">
    <mergeCell ref="F10:G10"/>
    <mergeCell ref="A1:C1"/>
    <mergeCell ref="A2:C2"/>
    <mergeCell ref="F6:G6"/>
    <mergeCell ref="F8:G8"/>
    <mergeCell ref="F9:G9"/>
    <mergeCell ref="F22:G22"/>
    <mergeCell ref="F11:G11"/>
    <mergeCell ref="F12:G12"/>
    <mergeCell ref="F13:G13"/>
    <mergeCell ref="F14:G14"/>
    <mergeCell ref="F15:G15"/>
    <mergeCell ref="F16:G16"/>
    <mergeCell ref="F17:G17"/>
    <mergeCell ref="F18:G18"/>
    <mergeCell ref="F19:G19"/>
    <mergeCell ref="F20:G20"/>
    <mergeCell ref="F21:G21"/>
    <mergeCell ref="F34:G34"/>
    <mergeCell ref="F23:G23"/>
    <mergeCell ref="F24:G24"/>
    <mergeCell ref="F25:G25"/>
    <mergeCell ref="F26:G26"/>
    <mergeCell ref="F27:G27"/>
    <mergeCell ref="F28:G28"/>
    <mergeCell ref="F29:G29"/>
    <mergeCell ref="F30:G30"/>
    <mergeCell ref="F31:G31"/>
    <mergeCell ref="F32:G32"/>
    <mergeCell ref="F33:G33"/>
  </mergeCells>
  <printOptions horizontalCentered="1" verticalCentered="1"/>
  <pageMargins left="0.25" right="0.25" top="0.64" bottom="0.43" header="0.4" footer="0.24"/>
  <pageSetup scale="95" orientation="landscape" r:id="rId1"/>
  <headerFooter alignWithMargins="0">
    <oddHeader>&amp;LRyan White Part A / MAI Budget: RFP 2023-2025&amp;RAttachment #5</oddHeader>
    <oddFooter>&amp;CPage 7&amp;RRevised: October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0"/>
  <sheetViews>
    <sheetView view="pageLayout" zoomScaleNormal="100" zoomScaleSheetLayoutView="75" workbookViewId="0">
      <selection activeCell="B12" sqref="B12"/>
    </sheetView>
  </sheetViews>
  <sheetFormatPr baseColWidth="10" defaultColWidth="8.83203125" defaultRowHeight="13"/>
  <cols>
    <col min="1" max="1" width="52.83203125" style="150" customWidth="1"/>
    <col min="2" max="2" width="29.83203125" style="150" customWidth="1"/>
    <col min="3" max="3" width="27.6640625" style="150" customWidth="1"/>
    <col min="4" max="4" width="21.33203125" style="150" customWidth="1"/>
    <col min="5" max="256" width="8.6640625" style="150"/>
    <col min="257" max="257" width="52.83203125" style="150" customWidth="1"/>
    <col min="258" max="258" width="29.33203125" style="150" customWidth="1"/>
    <col min="259" max="259" width="28.6640625" style="150" customWidth="1"/>
    <col min="260" max="260" width="21.33203125" style="150" customWidth="1"/>
    <col min="261" max="512" width="8.6640625" style="150"/>
    <col min="513" max="513" width="52.83203125" style="150" customWidth="1"/>
    <col min="514" max="514" width="29.33203125" style="150" customWidth="1"/>
    <col min="515" max="515" width="28.6640625" style="150" customWidth="1"/>
    <col min="516" max="516" width="21.33203125" style="150" customWidth="1"/>
    <col min="517" max="768" width="8.6640625" style="150"/>
    <col min="769" max="769" width="52.83203125" style="150" customWidth="1"/>
    <col min="770" max="770" width="29.33203125" style="150" customWidth="1"/>
    <col min="771" max="771" width="28.6640625" style="150" customWidth="1"/>
    <col min="772" max="772" width="21.33203125" style="150" customWidth="1"/>
    <col min="773" max="1024" width="8.6640625" style="150"/>
    <col min="1025" max="1025" width="52.83203125" style="150" customWidth="1"/>
    <col min="1026" max="1026" width="29.33203125" style="150" customWidth="1"/>
    <col min="1027" max="1027" width="28.6640625" style="150" customWidth="1"/>
    <col min="1028" max="1028" width="21.33203125" style="150" customWidth="1"/>
    <col min="1029" max="1280" width="8.6640625" style="150"/>
    <col min="1281" max="1281" width="52.83203125" style="150" customWidth="1"/>
    <col min="1282" max="1282" width="29.33203125" style="150" customWidth="1"/>
    <col min="1283" max="1283" width="28.6640625" style="150" customWidth="1"/>
    <col min="1284" max="1284" width="21.33203125" style="150" customWidth="1"/>
    <col min="1285" max="1536" width="8.6640625" style="150"/>
    <col min="1537" max="1537" width="52.83203125" style="150" customWidth="1"/>
    <col min="1538" max="1538" width="29.33203125" style="150" customWidth="1"/>
    <col min="1539" max="1539" width="28.6640625" style="150" customWidth="1"/>
    <col min="1540" max="1540" width="21.33203125" style="150" customWidth="1"/>
    <col min="1541" max="1792" width="8.6640625" style="150"/>
    <col min="1793" max="1793" width="52.83203125" style="150" customWidth="1"/>
    <col min="1794" max="1794" width="29.33203125" style="150" customWidth="1"/>
    <col min="1795" max="1795" width="28.6640625" style="150" customWidth="1"/>
    <col min="1796" max="1796" width="21.33203125" style="150" customWidth="1"/>
    <col min="1797" max="2048" width="8.6640625" style="150"/>
    <col min="2049" max="2049" width="52.83203125" style="150" customWidth="1"/>
    <col min="2050" max="2050" width="29.33203125" style="150" customWidth="1"/>
    <col min="2051" max="2051" width="28.6640625" style="150" customWidth="1"/>
    <col min="2052" max="2052" width="21.33203125" style="150" customWidth="1"/>
    <col min="2053" max="2304" width="8.6640625" style="150"/>
    <col min="2305" max="2305" width="52.83203125" style="150" customWidth="1"/>
    <col min="2306" max="2306" width="29.33203125" style="150" customWidth="1"/>
    <col min="2307" max="2307" width="28.6640625" style="150" customWidth="1"/>
    <col min="2308" max="2308" width="21.33203125" style="150" customWidth="1"/>
    <col min="2309" max="2560" width="8.6640625" style="150"/>
    <col min="2561" max="2561" width="52.83203125" style="150" customWidth="1"/>
    <col min="2562" max="2562" width="29.33203125" style="150" customWidth="1"/>
    <col min="2563" max="2563" width="28.6640625" style="150" customWidth="1"/>
    <col min="2564" max="2564" width="21.33203125" style="150" customWidth="1"/>
    <col min="2565" max="2816" width="8.6640625" style="150"/>
    <col min="2817" max="2817" width="52.83203125" style="150" customWidth="1"/>
    <col min="2818" max="2818" width="29.33203125" style="150" customWidth="1"/>
    <col min="2819" max="2819" width="28.6640625" style="150" customWidth="1"/>
    <col min="2820" max="2820" width="21.33203125" style="150" customWidth="1"/>
    <col min="2821" max="3072" width="8.6640625" style="150"/>
    <col min="3073" max="3073" width="52.83203125" style="150" customWidth="1"/>
    <col min="3074" max="3074" width="29.33203125" style="150" customWidth="1"/>
    <col min="3075" max="3075" width="28.6640625" style="150" customWidth="1"/>
    <col min="3076" max="3076" width="21.33203125" style="150" customWidth="1"/>
    <col min="3077" max="3328" width="8.6640625" style="150"/>
    <col min="3329" max="3329" width="52.83203125" style="150" customWidth="1"/>
    <col min="3330" max="3330" width="29.33203125" style="150" customWidth="1"/>
    <col min="3331" max="3331" width="28.6640625" style="150" customWidth="1"/>
    <col min="3332" max="3332" width="21.33203125" style="150" customWidth="1"/>
    <col min="3333" max="3584" width="8.6640625" style="150"/>
    <col min="3585" max="3585" width="52.83203125" style="150" customWidth="1"/>
    <col min="3586" max="3586" width="29.33203125" style="150" customWidth="1"/>
    <col min="3587" max="3587" width="28.6640625" style="150" customWidth="1"/>
    <col min="3588" max="3588" width="21.33203125" style="150" customWidth="1"/>
    <col min="3589" max="3840" width="8.6640625" style="150"/>
    <col min="3841" max="3841" width="52.83203125" style="150" customWidth="1"/>
    <col min="3842" max="3842" width="29.33203125" style="150" customWidth="1"/>
    <col min="3843" max="3843" width="28.6640625" style="150" customWidth="1"/>
    <col min="3844" max="3844" width="21.33203125" style="150" customWidth="1"/>
    <col min="3845" max="4096" width="8.6640625" style="150"/>
    <col min="4097" max="4097" width="52.83203125" style="150" customWidth="1"/>
    <col min="4098" max="4098" width="29.33203125" style="150" customWidth="1"/>
    <col min="4099" max="4099" width="28.6640625" style="150" customWidth="1"/>
    <col min="4100" max="4100" width="21.33203125" style="150" customWidth="1"/>
    <col min="4101" max="4352" width="8.6640625" style="150"/>
    <col min="4353" max="4353" width="52.83203125" style="150" customWidth="1"/>
    <col min="4354" max="4354" width="29.33203125" style="150" customWidth="1"/>
    <col min="4355" max="4355" width="28.6640625" style="150" customWidth="1"/>
    <col min="4356" max="4356" width="21.33203125" style="150" customWidth="1"/>
    <col min="4357" max="4608" width="8.6640625" style="150"/>
    <col min="4609" max="4609" width="52.83203125" style="150" customWidth="1"/>
    <col min="4610" max="4610" width="29.33203125" style="150" customWidth="1"/>
    <col min="4611" max="4611" width="28.6640625" style="150" customWidth="1"/>
    <col min="4612" max="4612" width="21.33203125" style="150" customWidth="1"/>
    <col min="4613" max="4864" width="8.6640625" style="150"/>
    <col min="4865" max="4865" width="52.83203125" style="150" customWidth="1"/>
    <col min="4866" max="4866" width="29.33203125" style="150" customWidth="1"/>
    <col min="4867" max="4867" width="28.6640625" style="150" customWidth="1"/>
    <col min="4868" max="4868" width="21.33203125" style="150" customWidth="1"/>
    <col min="4869" max="5120" width="8.6640625" style="150"/>
    <col min="5121" max="5121" width="52.83203125" style="150" customWidth="1"/>
    <col min="5122" max="5122" width="29.33203125" style="150" customWidth="1"/>
    <col min="5123" max="5123" width="28.6640625" style="150" customWidth="1"/>
    <col min="5124" max="5124" width="21.33203125" style="150" customWidth="1"/>
    <col min="5125" max="5376" width="8.6640625" style="150"/>
    <col min="5377" max="5377" width="52.83203125" style="150" customWidth="1"/>
    <col min="5378" max="5378" width="29.33203125" style="150" customWidth="1"/>
    <col min="5379" max="5379" width="28.6640625" style="150" customWidth="1"/>
    <col min="5380" max="5380" width="21.33203125" style="150" customWidth="1"/>
    <col min="5381" max="5632" width="8.6640625" style="150"/>
    <col min="5633" max="5633" width="52.83203125" style="150" customWidth="1"/>
    <col min="5634" max="5634" width="29.33203125" style="150" customWidth="1"/>
    <col min="5635" max="5635" width="28.6640625" style="150" customWidth="1"/>
    <col min="5636" max="5636" width="21.33203125" style="150" customWidth="1"/>
    <col min="5637" max="5888" width="8.6640625" style="150"/>
    <col min="5889" max="5889" width="52.83203125" style="150" customWidth="1"/>
    <col min="5890" max="5890" width="29.33203125" style="150" customWidth="1"/>
    <col min="5891" max="5891" width="28.6640625" style="150" customWidth="1"/>
    <col min="5892" max="5892" width="21.33203125" style="150" customWidth="1"/>
    <col min="5893" max="6144" width="8.6640625" style="150"/>
    <col min="6145" max="6145" width="52.83203125" style="150" customWidth="1"/>
    <col min="6146" max="6146" width="29.33203125" style="150" customWidth="1"/>
    <col min="6147" max="6147" width="28.6640625" style="150" customWidth="1"/>
    <col min="6148" max="6148" width="21.33203125" style="150" customWidth="1"/>
    <col min="6149" max="6400" width="8.6640625" style="150"/>
    <col min="6401" max="6401" width="52.83203125" style="150" customWidth="1"/>
    <col min="6402" max="6402" width="29.33203125" style="150" customWidth="1"/>
    <col min="6403" max="6403" width="28.6640625" style="150" customWidth="1"/>
    <col min="6404" max="6404" width="21.33203125" style="150" customWidth="1"/>
    <col min="6405" max="6656" width="8.6640625" style="150"/>
    <col min="6657" max="6657" width="52.83203125" style="150" customWidth="1"/>
    <col min="6658" max="6658" width="29.33203125" style="150" customWidth="1"/>
    <col min="6659" max="6659" width="28.6640625" style="150" customWidth="1"/>
    <col min="6660" max="6660" width="21.33203125" style="150" customWidth="1"/>
    <col min="6661" max="6912" width="8.6640625" style="150"/>
    <col min="6913" max="6913" width="52.83203125" style="150" customWidth="1"/>
    <col min="6914" max="6914" width="29.33203125" style="150" customWidth="1"/>
    <col min="6915" max="6915" width="28.6640625" style="150" customWidth="1"/>
    <col min="6916" max="6916" width="21.33203125" style="150" customWidth="1"/>
    <col min="6917" max="7168" width="8.6640625" style="150"/>
    <col min="7169" max="7169" width="52.83203125" style="150" customWidth="1"/>
    <col min="7170" max="7170" width="29.33203125" style="150" customWidth="1"/>
    <col min="7171" max="7171" width="28.6640625" style="150" customWidth="1"/>
    <col min="7172" max="7172" width="21.33203125" style="150" customWidth="1"/>
    <col min="7173" max="7424" width="8.6640625" style="150"/>
    <col min="7425" max="7425" width="52.83203125" style="150" customWidth="1"/>
    <col min="7426" max="7426" width="29.33203125" style="150" customWidth="1"/>
    <col min="7427" max="7427" width="28.6640625" style="150" customWidth="1"/>
    <col min="7428" max="7428" width="21.33203125" style="150" customWidth="1"/>
    <col min="7429" max="7680" width="8.6640625" style="150"/>
    <col min="7681" max="7681" width="52.83203125" style="150" customWidth="1"/>
    <col min="7682" max="7682" width="29.33203125" style="150" customWidth="1"/>
    <col min="7683" max="7683" width="28.6640625" style="150" customWidth="1"/>
    <col min="7684" max="7684" width="21.33203125" style="150" customWidth="1"/>
    <col min="7685" max="7936" width="8.6640625" style="150"/>
    <col min="7937" max="7937" width="52.83203125" style="150" customWidth="1"/>
    <col min="7938" max="7938" width="29.33203125" style="150" customWidth="1"/>
    <col min="7939" max="7939" width="28.6640625" style="150" customWidth="1"/>
    <col min="7940" max="7940" width="21.33203125" style="150" customWidth="1"/>
    <col min="7941" max="8192" width="8.6640625" style="150"/>
    <col min="8193" max="8193" width="52.83203125" style="150" customWidth="1"/>
    <col min="8194" max="8194" width="29.33203125" style="150" customWidth="1"/>
    <col min="8195" max="8195" width="28.6640625" style="150" customWidth="1"/>
    <col min="8196" max="8196" width="21.33203125" style="150" customWidth="1"/>
    <col min="8197" max="8448" width="8.6640625" style="150"/>
    <col min="8449" max="8449" width="52.83203125" style="150" customWidth="1"/>
    <col min="8450" max="8450" width="29.33203125" style="150" customWidth="1"/>
    <col min="8451" max="8451" width="28.6640625" style="150" customWidth="1"/>
    <col min="8452" max="8452" width="21.33203125" style="150" customWidth="1"/>
    <col min="8453" max="8704" width="8.6640625" style="150"/>
    <col min="8705" max="8705" width="52.83203125" style="150" customWidth="1"/>
    <col min="8706" max="8706" width="29.33203125" style="150" customWidth="1"/>
    <col min="8707" max="8707" width="28.6640625" style="150" customWidth="1"/>
    <col min="8708" max="8708" width="21.33203125" style="150" customWidth="1"/>
    <col min="8709" max="8960" width="8.6640625" style="150"/>
    <col min="8961" max="8961" width="52.83203125" style="150" customWidth="1"/>
    <col min="8962" max="8962" width="29.33203125" style="150" customWidth="1"/>
    <col min="8963" max="8963" width="28.6640625" style="150" customWidth="1"/>
    <col min="8964" max="8964" width="21.33203125" style="150" customWidth="1"/>
    <col min="8965" max="9216" width="8.6640625" style="150"/>
    <col min="9217" max="9217" width="52.83203125" style="150" customWidth="1"/>
    <col min="9218" max="9218" width="29.33203125" style="150" customWidth="1"/>
    <col min="9219" max="9219" width="28.6640625" style="150" customWidth="1"/>
    <col min="9220" max="9220" width="21.33203125" style="150" customWidth="1"/>
    <col min="9221" max="9472" width="8.6640625" style="150"/>
    <col min="9473" max="9473" width="52.83203125" style="150" customWidth="1"/>
    <col min="9474" max="9474" width="29.33203125" style="150" customWidth="1"/>
    <col min="9475" max="9475" width="28.6640625" style="150" customWidth="1"/>
    <col min="9476" max="9476" width="21.33203125" style="150" customWidth="1"/>
    <col min="9477" max="9728" width="8.6640625" style="150"/>
    <col min="9729" max="9729" width="52.83203125" style="150" customWidth="1"/>
    <col min="9730" max="9730" width="29.33203125" style="150" customWidth="1"/>
    <col min="9731" max="9731" width="28.6640625" style="150" customWidth="1"/>
    <col min="9732" max="9732" width="21.33203125" style="150" customWidth="1"/>
    <col min="9733" max="9984" width="8.6640625" style="150"/>
    <col min="9985" max="9985" width="52.83203125" style="150" customWidth="1"/>
    <col min="9986" max="9986" width="29.33203125" style="150" customWidth="1"/>
    <col min="9987" max="9987" width="28.6640625" style="150" customWidth="1"/>
    <col min="9988" max="9988" width="21.33203125" style="150" customWidth="1"/>
    <col min="9989" max="10240" width="8.6640625" style="150"/>
    <col min="10241" max="10241" width="52.83203125" style="150" customWidth="1"/>
    <col min="10242" max="10242" width="29.33203125" style="150" customWidth="1"/>
    <col min="10243" max="10243" width="28.6640625" style="150" customWidth="1"/>
    <col min="10244" max="10244" width="21.33203125" style="150" customWidth="1"/>
    <col min="10245" max="10496" width="8.6640625" style="150"/>
    <col min="10497" max="10497" width="52.83203125" style="150" customWidth="1"/>
    <col min="10498" max="10498" width="29.33203125" style="150" customWidth="1"/>
    <col min="10499" max="10499" width="28.6640625" style="150" customWidth="1"/>
    <col min="10500" max="10500" width="21.33203125" style="150" customWidth="1"/>
    <col min="10501" max="10752" width="8.6640625" style="150"/>
    <col min="10753" max="10753" width="52.83203125" style="150" customWidth="1"/>
    <col min="10754" max="10754" width="29.33203125" style="150" customWidth="1"/>
    <col min="10755" max="10755" width="28.6640625" style="150" customWidth="1"/>
    <col min="10756" max="10756" width="21.33203125" style="150" customWidth="1"/>
    <col min="10757" max="11008" width="8.6640625" style="150"/>
    <col min="11009" max="11009" width="52.83203125" style="150" customWidth="1"/>
    <col min="11010" max="11010" width="29.33203125" style="150" customWidth="1"/>
    <col min="11011" max="11011" width="28.6640625" style="150" customWidth="1"/>
    <col min="11012" max="11012" width="21.33203125" style="150" customWidth="1"/>
    <col min="11013" max="11264" width="8.6640625" style="150"/>
    <col min="11265" max="11265" width="52.83203125" style="150" customWidth="1"/>
    <col min="11266" max="11266" width="29.33203125" style="150" customWidth="1"/>
    <col min="11267" max="11267" width="28.6640625" style="150" customWidth="1"/>
    <col min="11268" max="11268" width="21.33203125" style="150" customWidth="1"/>
    <col min="11269" max="11520" width="8.6640625" style="150"/>
    <col min="11521" max="11521" width="52.83203125" style="150" customWidth="1"/>
    <col min="11522" max="11522" width="29.33203125" style="150" customWidth="1"/>
    <col min="11523" max="11523" width="28.6640625" style="150" customWidth="1"/>
    <col min="11524" max="11524" width="21.33203125" style="150" customWidth="1"/>
    <col min="11525" max="11776" width="8.6640625" style="150"/>
    <col min="11777" max="11777" width="52.83203125" style="150" customWidth="1"/>
    <col min="11778" max="11778" width="29.33203125" style="150" customWidth="1"/>
    <col min="11779" max="11779" width="28.6640625" style="150" customWidth="1"/>
    <col min="11780" max="11780" width="21.33203125" style="150" customWidth="1"/>
    <col min="11781" max="12032" width="8.6640625" style="150"/>
    <col min="12033" max="12033" width="52.83203125" style="150" customWidth="1"/>
    <col min="12034" max="12034" width="29.33203125" style="150" customWidth="1"/>
    <col min="12035" max="12035" width="28.6640625" style="150" customWidth="1"/>
    <col min="12036" max="12036" width="21.33203125" style="150" customWidth="1"/>
    <col min="12037" max="12288" width="8.6640625" style="150"/>
    <col min="12289" max="12289" width="52.83203125" style="150" customWidth="1"/>
    <col min="12290" max="12290" width="29.33203125" style="150" customWidth="1"/>
    <col min="12291" max="12291" width="28.6640625" style="150" customWidth="1"/>
    <col min="12292" max="12292" width="21.33203125" style="150" customWidth="1"/>
    <col min="12293" max="12544" width="8.6640625" style="150"/>
    <col min="12545" max="12545" width="52.83203125" style="150" customWidth="1"/>
    <col min="12546" max="12546" width="29.33203125" style="150" customWidth="1"/>
    <col min="12547" max="12547" width="28.6640625" style="150" customWidth="1"/>
    <col min="12548" max="12548" width="21.33203125" style="150" customWidth="1"/>
    <col min="12549" max="12800" width="8.6640625" style="150"/>
    <col min="12801" max="12801" width="52.83203125" style="150" customWidth="1"/>
    <col min="12802" max="12802" width="29.33203125" style="150" customWidth="1"/>
    <col min="12803" max="12803" width="28.6640625" style="150" customWidth="1"/>
    <col min="12804" max="12804" width="21.33203125" style="150" customWidth="1"/>
    <col min="12805" max="13056" width="8.6640625" style="150"/>
    <col min="13057" max="13057" width="52.83203125" style="150" customWidth="1"/>
    <col min="13058" max="13058" width="29.33203125" style="150" customWidth="1"/>
    <col min="13059" max="13059" width="28.6640625" style="150" customWidth="1"/>
    <col min="13060" max="13060" width="21.33203125" style="150" customWidth="1"/>
    <col min="13061" max="13312" width="8.6640625" style="150"/>
    <col min="13313" max="13313" width="52.83203125" style="150" customWidth="1"/>
    <col min="13314" max="13314" width="29.33203125" style="150" customWidth="1"/>
    <col min="13315" max="13315" width="28.6640625" style="150" customWidth="1"/>
    <col min="13316" max="13316" width="21.33203125" style="150" customWidth="1"/>
    <col min="13317" max="13568" width="8.6640625" style="150"/>
    <col min="13569" max="13569" width="52.83203125" style="150" customWidth="1"/>
    <col min="13570" max="13570" width="29.33203125" style="150" customWidth="1"/>
    <col min="13571" max="13571" width="28.6640625" style="150" customWidth="1"/>
    <col min="13572" max="13572" width="21.33203125" style="150" customWidth="1"/>
    <col min="13573" max="13824" width="8.6640625" style="150"/>
    <col min="13825" max="13825" width="52.83203125" style="150" customWidth="1"/>
    <col min="13826" max="13826" width="29.33203125" style="150" customWidth="1"/>
    <col min="13827" max="13827" width="28.6640625" style="150" customWidth="1"/>
    <col min="13828" max="13828" width="21.33203125" style="150" customWidth="1"/>
    <col min="13829" max="14080" width="8.6640625" style="150"/>
    <col min="14081" max="14081" width="52.83203125" style="150" customWidth="1"/>
    <col min="14082" max="14082" width="29.33203125" style="150" customWidth="1"/>
    <col min="14083" max="14083" width="28.6640625" style="150" customWidth="1"/>
    <col min="14084" max="14084" width="21.33203125" style="150" customWidth="1"/>
    <col min="14085" max="14336" width="8.6640625" style="150"/>
    <col min="14337" max="14337" width="52.83203125" style="150" customWidth="1"/>
    <col min="14338" max="14338" width="29.33203125" style="150" customWidth="1"/>
    <col min="14339" max="14339" width="28.6640625" style="150" customWidth="1"/>
    <col min="14340" max="14340" width="21.33203125" style="150" customWidth="1"/>
    <col min="14341" max="14592" width="8.6640625" style="150"/>
    <col min="14593" max="14593" width="52.83203125" style="150" customWidth="1"/>
    <col min="14594" max="14594" width="29.33203125" style="150" customWidth="1"/>
    <col min="14595" max="14595" width="28.6640625" style="150" customWidth="1"/>
    <col min="14596" max="14596" width="21.33203125" style="150" customWidth="1"/>
    <col min="14597" max="14848" width="8.6640625" style="150"/>
    <col min="14849" max="14849" width="52.83203125" style="150" customWidth="1"/>
    <col min="14850" max="14850" width="29.33203125" style="150" customWidth="1"/>
    <col min="14851" max="14851" width="28.6640625" style="150" customWidth="1"/>
    <col min="14852" max="14852" width="21.33203125" style="150" customWidth="1"/>
    <col min="14853" max="15104" width="8.6640625" style="150"/>
    <col min="15105" max="15105" width="52.83203125" style="150" customWidth="1"/>
    <col min="15106" max="15106" width="29.33203125" style="150" customWidth="1"/>
    <col min="15107" max="15107" width="28.6640625" style="150" customWidth="1"/>
    <col min="15108" max="15108" width="21.33203125" style="150" customWidth="1"/>
    <col min="15109" max="15360" width="8.6640625" style="150"/>
    <col min="15361" max="15361" width="52.83203125" style="150" customWidth="1"/>
    <col min="15362" max="15362" width="29.33203125" style="150" customWidth="1"/>
    <col min="15363" max="15363" width="28.6640625" style="150" customWidth="1"/>
    <col min="15364" max="15364" width="21.33203125" style="150" customWidth="1"/>
    <col min="15365" max="15616" width="8.6640625" style="150"/>
    <col min="15617" max="15617" width="52.83203125" style="150" customWidth="1"/>
    <col min="15618" max="15618" width="29.33203125" style="150" customWidth="1"/>
    <col min="15619" max="15619" width="28.6640625" style="150" customWidth="1"/>
    <col min="15620" max="15620" width="21.33203125" style="150" customWidth="1"/>
    <col min="15621" max="15872" width="8.6640625" style="150"/>
    <col min="15873" max="15873" width="52.83203125" style="150" customWidth="1"/>
    <col min="15874" max="15874" width="29.33203125" style="150" customWidth="1"/>
    <col min="15875" max="15875" width="28.6640625" style="150" customWidth="1"/>
    <col min="15876" max="15876" width="21.33203125" style="150" customWidth="1"/>
    <col min="15877" max="16128" width="8.6640625" style="150"/>
    <col min="16129" max="16129" width="52.83203125" style="150" customWidth="1"/>
    <col min="16130" max="16130" width="29.33203125" style="150" customWidth="1"/>
    <col min="16131" max="16131" width="28.6640625" style="150" customWidth="1"/>
    <col min="16132" max="16132" width="21.33203125" style="150" customWidth="1"/>
    <col min="16133" max="16384" width="8.6640625" style="150"/>
  </cols>
  <sheetData>
    <row r="1" spans="1:4" ht="19.25" customHeight="1" thickTop="1">
      <c r="A1" s="286" t="s">
        <v>89</v>
      </c>
      <c r="B1" s="287"/>
      <c r="C1" s="287"/>
      <c r="D1" s="288"/>
    </row>
    <row r="2" spans="1:4" ht="18.5" customHeight="1">
      <c r="A2" s="289" t="s">
        <v>90</v>
      </c>
      <c r="B2" s="290"/>
      <c r="C2" s="290"/>
      <c r="D2" s="291"/>
    </row>
    <row r="3" spans="1:4" ht="17.75" customHeight="1" thickBot="1">
      <c r="A3" s="292" t="s">
        <v>91</v>
      </c>
      <c r="B3" s="293"/>
      <c r="C3" s="293"/>
      <c r="D3" s="294"/>
    </row>
    <row r="4" spans="1:4" ht="8.75" customHeight="1" thickTop="1">
      <c r="A4" s="151"/>
      <c r="B4" s="151"/>
      <c r="C4" s="152"/>
      <c r="D4" s="153"/>
    </row>
    <row r="5" spans="1:4" ht="18">
      <c r="A5" s="295" t="s">
        <v>92</v>
      </c>
      <c r="B5" s="295"/>
      <c r="C5" s="295"/>
      <c r="D5" s="295"/>
    </row>
    <row r="6" spans="1:4" ht="14">
      <c r="A6" s="296"/>
      <c r="B6" s="296"/>
      <c r="C6" s="296"/>
      <c r="D6" s="296"/>
    </row>
    <row r="8" spans="1:4" ht="22.5" customHeight="1">
      <c r="A8" s="297" t="s">
        <v>93</v>
      </c>
      <c r="B8" s="297"/>
      <c r="C8" s="297"/>
      <c r="D8" s="297"/>
    </row>
    <row r="9" spans="1:4" ht="21" customHeight="1">
      <c r="A9" s="282" t="s">
        <v>94</v>
      </c>
      <c r="B9" s="282"/>
      <c r="C9" s="282"/>
      <c r="D9" s="282"/>
    </row>
    <row r="10" spans="1:4" ht="12" customHeight="1">
      <c r="A10" s="154"/>
      <c r="B10" s="155"/>
      <c r="C10" s="156"/>
    </row>
    <row r="11" spans="1:4" ht="33" customHeight="1">
      <c r="A11" s="157" t="s">
        <v>123</v>
      </c>
      <c r="B11" s="158"/>
      <c r="C11" s="159"/>
    </row>
    <row r="12" spans="1:4" ht="13.5" customHeight="1">
      <c r="A12" s="154"/>
      <c r="B12" s="160"/>
      <c r="C12" s="159"/>
    </row>
    <row r="13" spans="1:4" ht="24.5" customHeight="1">
      <c r="A13" s="161" t="s">
        <v>121</v>
      </c>
      <c r="B13" s="162"/>
      <c r="C13" s="163"/>
    </row>
    <row r="14" spans="1:4" ht="9.5" customHeight="1">
      <c r="A14" s="164"/>
      <c r="B14" s="164"/>
      <c r="C14" s="159"/>
    </row>
    <row r="15" spans="1:4" ht="22.5" customHeight="1" thickBot="1">
      <c r="A15" s="165" t="s">
        <v>122</v>
      </c>
      <c r="B15" s="166"/>
      <c r="C15" s="167"/>
    </row>
    <row r="16" spans="1:4" ht="16.25" customHeight="1" thickTop="1">
      <c r="A16" s="160"/>
      <c r="B16" s="160"/>
      <c r="C16" s="168"/>
      <c r="D16" s="169" t="s">
        <v>60</v>
      </c>
    </row>
    <row r="17" spans="1:4" ht="24" customHeight="1" thickBot="1">
      <c r="A17" s="170" t="s">
        <v>0</v>
      </c>
      <c r="B17" s="171"/>
      <c r="C17" s="172" t="s">
        <v>95</v>
      </c>
      <c r="D17" s="173" t="s">
        <v>96</v>
      </c>
    </row>
    <row r="18" spans="1:4" ht="18" customHeight="1" thickTop="1">
      <c r="A18" s="174" t="s">
        <v>59</v>
      </c>
      <c r="B18" s="175"/>
      <c r="C18" s="196">
        <f>SUM('personnel services PG 2'!G33)</f>
        <v>0</v>
      </c>
      <c r="D18" s="176"/>
    </row>
    <row r="19" spans="1:4" ht="18" customHeight="1">
      <c r="A19" s="174" t="s">
        <v>1</v>
      </c>
      <c r="B19" s="177"/>
      <c r="C19" s="196">
        <f>SUM('personnel services PG 2'!G34)</f>
        <v>0</v>
      </c>
      <c r="D19" s="176"/>
    </row>
    <row r="20" spans="1:4" ht="18" customHeight="1">
      <c r="A20" s="174" t="s">
        <v>53</v>
      </c>
      <c r="B20" s="177"/>
      <c r="C20" s="196">
        <f>SUM('Other than personnel services'!H24)</f>
        <v>0</v>
      </c>
      <c r="D20" s="176"/>
    </row>
    <row r="21" spans="1:4" ht="18" customHeight="1">
      <c r="A21" s="174" t="s">
        <v>2</v>
      </c>
      <c r="B21" s="177"/>
      <c r="C21" s="196">
        <f>SUM('Other than personnel services'!H34)</f>
        <v>0</v>
      </c>
      <c r="D21" s="176"/>
    </row>
    <row r="22" spans="1:4" ht="18" customHeight="1">
      <c r="A22" s="174" t="s">
        <v>3</v>
      </c>
      <c r="B22" s="177"/>
      <c r="C22" s="196">
        <f>SUM('OTPS PG 4A'!G19)</f>
        <v>0</v>
      </c>
      <c r="D22" s="176"/>
    </row>
    <row r="23" spans="1:4" ht="18" customHeight="1">
      <c r="A23" s="174" t="s">
        <v>97</v>
      </c>
      <c r="B23" s="177"/>
      <c r="C23" s="196">
        <f>SUM('OTPS PG 4A'!G32)</f>
        <v>0</v>
      </c>
      <c r="D23" s="176"/>
    </row>
    <row r="24" spans="1:4" ht="18" customHeight="1">
      <c r="A24" s="174" t="s">
        <v>4</v>
      </c>
      <c r="B24" s="177"/>
      <c r="C24" s="196">
        <f>SUM('OPTS PG 4B '!G24)</f>
        <v>0</v>
      </c>
      <c r="D24" s="176"/>
    </row>
    <row r="25" spans="1:4" ht="18" customHeight="1">
      <c r="A25" s="174" t="s">
        <v>67</v>
      </c>
      <c r="B25" s="179"/>
      <c r="C25" s="178"/>
      <c r="D25" s="176"/>
    </row>
    <row r="26" spans="1:4" ht="20" customHeight="1" thickBot="1">
      <c r="A26" s="174" t="s">
        <v>54</v>
      </c>
      <c r="B26" s="177"/>
      <c r="C26" s="180">
        <f>SUM(C18:C25)</f>
        <v>0</v>
      </c>
      <c r="D26" s="181"/>
    </row>
    <row r="27" spans="1:4" ht="21.5" customHeight="1" thickBot="1">
      <c r="A27" s="283" t="s">
        <v>61</v>
      </c>
      <c r="B27" s="283"/>
      <c r="C27" s="283"/>
      <c r="D27" s="182"/>
    </row>
    <row r="28" spans="1:4" ht="15" thickTop="1">
      <c r="A28" s="183"/>
      <c r="B28" s="183"/>
      <c r="C28" s="183"/>
    </row>
    <row r="29" spans="1:4" ht="19.25" customHeight="1" thickBot="1">
      <c r="A29" s="184"/>
      <c r="B29" s="183"/>
      <c r="C29" s="185"/>
    </row>
    <row r="30" spans="1:4" ht="16.5" customHeight="1">
      <c r="A30" s="186" t="s">
        <v>98</v>
      </c>
      <c r="B30" s="187"/>
      <c r="C30" s="188" t="s">
        <v>52</v>
      </c>
    </row>
    <row r="31" spans="1:4" ht="14" hidden="1">
      <c r="A31" s="159"/>
      <c r="B31" s="189"/>
      <c r="C31" s="189"/>
    </row>
    <row r="32" spans="1:4" ht="14" hidden="1">
      <c r="A32" s="159"/>
      <c r="B32" s="189"/>
      <c r="C32" s="189"/>
    </row>
    <row r="33" spans="1:3" ht="14" hidden="1">
      <c r="A33" s="159"/>
      <c r="B33" s="189"/>
      <c r="C33" s="189"/>
    </row>
    <row r="34" spans="1:3" ht="14" hidden="1">
      <c r="A34" s="159"/>
      <c r="B34" s="190"/>
      <c r="C34" s="191"/>
    </row>
    <row r="35" spans="1:3" ht="14" hidden="1">
      <c r="A35" s="159"/>
      <c r="B35" s="190"/>
      <c r="C35" s="191"/>
    </row>
    <row r="36" spans="1:3" ht="14" hidden="1">
      <c r="A36" s="159"/>
      <c r="B36" s="192"/>
      <c r="C36" s="193"/>
    </row>
    <row r="37" spans="1:3" ht="14" hidden="1">
      <c r="A37" s="159"/>
      <c r="B37" s="192"/>
      <c r="C37" s="193"/>
    </row>
    <row r="38" spans="1:3" ht="14" hidden="1">
      <c r="A38" s="156"/>
      <c r="B38" s="160"/>
      <c r="C38" s="193"/>
    </row>
    <row r="39" spans="1:3" ht="16" hidden="1">
      <c r="A39" s="194"/>
      <c r="B39" s="194"/>
      <c r="C39" s="194"/>
    </row>
    <row r="40" spans="1:3" ht="14">
      <c r="A40" s="284"/>
      <c r="B40" s="285"/>
      <c r="C40" s="195"/>
    </row>
  </sheetData>
  <protectedRanges>
    <protectedRange sqref="A8:C15" name="Range2"/>
    <protectedRange sqref="C25" name="Range1"/>
  </protectedRanges>
  <mergeCells count="9">
    <mergeCell ref="A9:D9"/>
    <mergeCell ref="A27:C27"/>
    <mergeCell ref="A40:B40"/>
    <mergeCell ref="A1:D1"/>
    <mergeCell ref="A2:D2"/>
    <mergeCell ref="A3:D3"/>
    <mergeCell ref="A5:D5"/>
    <mergeCell ref="A6:D6"/>
    <mergeCell ref="A8:D8"/>
  </mergeCells>
  <pageMargins left="0.36" right="0.1" top="0.54" bottom="0.25" header="0.25" footer="0.5"/>
  <pageSetup orientation="landscape" r:id="rId1"/>
  <headerFooter alignWithMargins="0">
    <oddHeader>&amp;L&amp;"Arial Narrow,Bold"&amp;12Ryan White Part A/MAI RFP: FY 22-25 Funding     &amp;R&amp;"Arial Narrow,Bold"&amp;12Attachment #5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1"/>
  <sheetViews>
    <sheetView view="pageLayout" zoomScaleNormal="100" zoomScaleSheetLayoutView="90" workbookViewId="0">
      <selection activeCell="D24" sqref="D24"/>
    </sheetView>
  </sheetViews>
  <sheetFormatPr baseColWidth="10" defaultColWidth="8.83203125" defaultRowHeight="13"/>
  <cols>
    <col min="1" max="1" width="40.6640625" customWidth="1"/>
    <col min="2" max="2" width="18.6640625" customWidth="1"/>
    <col min="3" max="3" width="13.6640625" customWidth="1"/>
    <col min="4" max="4" width="12.5" customWidth="1"/>
    <col min="5" max="5" width="13.6640625" customWidth="1"/>
    <col min="6" max="6" width="15.6640625" customWidth="1"/>
    <col min="7" max="7" width="19.5" customWidth="1"/>
    <col min="8" max="8" width="17.5" style="55" customWidth="1"/>
    <col min="9" max="9" width="3.6640625" customWidth="1"/>
  </cols>
  <sheetData>
    <row r="1" spans="1:10" ht="19.25" customHeight="1" thickBot="1">
      <c r="A1" s="298" t="s">
        <v>71</v>
      </c>
      <c r="B1" s="298"/>
      <c r="C1" s="298"/>
      <c r="D1" s="67"/>
      <c r="E1" s="13"/>
      <c r="F1" s="13"/>
      <c r="G1" s="18"/>
      <c r="H1" s="28"/>
      <c r="I1" s="55"/>
    </row>
    <row r="2" spans="1:10" ht="21.5" customHeight="1">
      <c r="A2" s="299" t="s">
        <v>76</v>
      </c>
      <c r="B2" s="299"/>
      <c r="C2" s="299"/>
      <c r="D2" s="17"/>
      <c r="E2" s="13"/>
      <c r="F2" s="13"/>
      <c r="G2" s="66" t="s">
        <v>100</v>
      </c>
      <c r="H2" s="69" t="s">
        <v>99</v>
      </c>
      <c r="I2" s="56"/>
      <c r="J2" s="1"/>
    </row>
    <row r="3" spans="1:10" ht="11.75" customHeight="1">
      <c r="A3" s="5"/>
      <c r="B3" s="16"/>
      <c r="C3" s="13"/>
      <c r="D3" s="13"/>
      <c r="E3" s="13"/>
      <c r="F3" s="13"/>
      <c r="G3" s="1"/>
      <c r="H3" s="1"/>
    </row>
    <row r="4" spans="1:10" ht="19.5" customHeight="1">
      <c r="A4" s="236" t="s">
        <v>124</v>
      </c>
      <c r="B4" s="236"/>
      <c r="C4" s="236"/>
      <c r="D4" s="236"/>
      <c r="E4" s="237"/>
      <c r="F4" s="237"/>
      <c r="G4" s="239"/>
      <c r="H4" s="239"/>
    </row>
    <row r="5" spans="1:10" ht="18">
      <c r="A5" s="300" t="s">
        <v>10</v>
      </c>
      <c r="B5" s="300"/>
      <c r="C5" s="300"/>
      <c r="D5" s="300"/>
      <c r="E5" s="300"/>
      <c r="F5" s="300"/>
      <c r="G5" s="300"/>
      <c r="H5" s="1"/>
    </row>
    <row r="6" spans="1:10" ht="14" thickBot="1">
      <c r="A6" s="1"/>
      <c r="B6" s="1"/>
      <c r="C6" s="1"/>
      <c r="D6" s="1"/>
      <c r="E6" s="1"/>
      <c r="F6" s="1"/>
      <c r="G6" s="1"/>
      <c r="H6" s="1"/>
    </row>
    <row r="7" spans="1:10">
      <c r="A7" s="79" t="s">
        <v>5</v>
      </c>
      <c r="B7" s="80" t="s">
        <v>6</v>
      </c>
      <c r="C7" s="80" t="s">
        <v>7</v>
      </c>
      <c r="D7" s="81" t="s">
        <v>8</v>
      </c>
      <c r="E7" s="80" t="s">
        <v>9</v>
      </c>
      <c r="F7" s="80" t="s">
        <v>11</v>
      </c>
      <c r="G7" s="80" t="s">
        <v>12</v>
      </c>
      <c r="H7" s="82" t="s">
        <v>82</v>
      </c>
      <c r="I7" s="1"/>
    </row>
    <row r="8" spans="1:10" ht="14">
      <c r="A8" s="83" t="s">
        <v>13</v>
      </c>
      <c r="B8" s="27" t="s">
        <v>17</v>
      </c>
      <c r="C8" s="27" t="s">
        <v>18</v>
      </c>
      <c r="D8" s="49" t="s">
        <v>22</v>
      </c>
      <c r="E8" s="27" t="s">
        <v>25</v>
      </c>
      <c r="F8" s="27" t="s">
        <v>28</v>
      </c>
      <c r="G8" s="27" t="s">
        <v>14</v>
      </c>
      <c r="H8" s="84" t="s">
        <v>79</v>
      </c>
      <c r="I8" s="1"/>
    </row>
    <row r="9" spans="1:10" ht="14">
      <c r="A9" s="85"/>
      <c r="B9" s="27" t="s">
        <v>18</v>
      </c>
      <c r="C9" s="27" t="s">
        <v>20</v>
      </c>
      <c r="D9" s="49" t="s">
        <v>23</v>
      </c>
      <c r="E9" s="27" t="s">
        <v>26</v>
      </c>
      <c r="F9" s="27" t="s">
        <v>29</v>
      </c>
      <c r="G9" s="27" t="s">
        <v>15</v>
      </c>
      <c r="H9" s="84" t="s">
        <v>80</v>
      </c>
      <c r="I9" s="1"/>
    </row>
    <row r="10" spans="1:10" ht="15" thickBot="1">
      <c r="A10" s="85"/>
      <c r="B10" s="27" t="s">
        <v>19</v>
      </c>
      <c r="C10" s="49" t="s">
        <v>21</v>
      </c>
      <c r="D10" s="49" t="s">
        <v>24</v>
      </c>
      <c r="E10" s="27" t="s">
        <v>27</v>
      </c>
      <c r="F10" s="27" t="s">
        <v>30</v>
      </c>
      <c r="G10" s="27" t="s">
        <v>16</v>
      </c>
      <c r="H10" s="84" t="s">
        <v>81</v>
      </c>
      <c r="I10" s="1"/>
    </row>
    <row r="11" spans="1:10" ht="16">
      <c r="A11" s="138"/>
      <c r="B11" s="139"/>
      <c r="C11" s="139"/>
      <c r="D11" s="139"/>
      <c r="E11" s="139"/>
      <c r="F11" s="139"/>
      <c r="G11" s="139"/>
      <c r="H11" s="140"/>
      <c r="I11" s="1"/>
    </row>
    <row r="12" spans="1:10" ht="16">
      <c r="A12" s="141"/>
      <c r="B12" s="100"/>
      <c r="C12" s="100"/>
      <c r="D12" s="100"/>
      <c r="E12" s="100"/>
      <c r="F12" s="100"/>
      <c r="G12" s="100"/>
      <c r="H12" s="86"/>
      <c r="I12" s="1"/>
    </row>
    <row r="13" spans="1:10" ht="16">
      <c r="A13" s="141"/>
      <c r="B13" s="100"/>
      <c r="C13" s="100"/>
      <c r="D13" s="100"/>
      <c r="E13" s="100"/>
      <c r="F13" s="100"/>
      <c r="G13" s="100"/>
      <c r="H13" s="86"/>
      <c r="I13" s="1"/>
    </row>
    <row r="14" spans="1:10" ht="16">
      <c r="A14" s="141"/>
      <c r="B14" s="100"/>
      <c r="C14" s="100"/>
      <c r="D14" s="100"/>
      <c r="E14" s="100"/>
      <c r="F14" s="100"/>
      <c r="G14" s="100"/>
      <c r="H14" s="86"/>
      <c r="I14" s="1"/>
    </row>
    <row r="15" spans="1:10" ht="16">
      <c r="A15" s="141"/>
      <c r="B15" s="100"/>
      <c r="C15" s="100"/>
      <c r="D15" s="100"/>
      <c r="E15" s="100"/>
      <c r="F15" s="100"/>
      <c r="G15" s="100"/>
      <c r="H15" s="86"/>
      <c r="I15" s="1"/>
    </row>
    <row r="16" spans="1:10" ht="16">
      <c r="A16" s="141"/>
      <c r="B16" s="100"/>
      <c r="C16" s="100"/>
      <c r="D16" s="100"/>
      <c r="E16" s="100"/>
      <c r="F16" s="100"/>
      <c r="G16" s="100"/>
      <c r="H16" s="86"/>
      <c r="I16" s="1"/>
    </row>
    <row r="17" spans="1:9" ht="16">
      <c r="A17" s="141"/>
      <c r="B17" s="100"/>
      <c r="C17" s="100"/>
      <c r="D17" s="100"/>
      <c r="E17" s="100"/>
      <c r="F17" s="100"/>
      <c r="G17" s="100"/>
      <c r="H17" s="86"/>
      <c r="I17" s="1"/>
    </row>
    <row r="18" spans="1:9" ht="16">
      <c r="A18" s="141"/>
      <c r="B18" s="100"/>
      <c r="C18" s="100"/>
      <c r="D18" s="100"/>
      <c r="E18" s="100"/>
      <c r="F18" s="100"/>
      <c r="G18" s="100"/>
      <c r="H18" s="86"/>
      <c r="I18" s="1"/>
    </row>
    <row r="19" spans="1:9" ht="16">
      <c r="A19" s="141"/>
      <c r="B19" s="100"/>
      <c r="C19" s="100"/>
      <c r="D19" s="100"/>
      <c r="E19" s="100"/>
      <c r="F19" s="100"/>
      <c r="G19" s="100"/>
      <c r="H19" s="86"/>
      <c r="I19" s="1"/>
    </row>
    <row r="20" spans="1:9" ht="16">
      <c r="A20" s="141"/>
      <c r="B20" s="100"/>
      <c r="C20" s="100"/>
      <c r="D20" s="100"/>
      <c r="E20" s="100"/>
      <c r="F20" s="100"/>
      <c r="G20" s="100"/>
      <c r="H20" s="86"/>
      <c r="I20" s="1"/>
    </row>
    <row r="21" spans="1:9" ht="16">
      <c r="A21" s="141"/>
      <c r="B21" s="100"/>
      <c r="C21" s="100"/>
      <c r="D21" s="100"/>
      <c r="E21" s="100"/>
      <c r="F21" s="100"/>
      <c r="G21" s="100"/>
      <c r="H21" s="86"/>
      <c r="I21" s="1"/>
    </row>
    <row r="22" spans="1:9" ht="16">
      <c r="A22" s="141"/>
      <c r="B22" s="100"/>
      <c r="C22" s="100"/>
      <c r="D22" s="100"/>
      <c r="E22" s="100"/>
      <c r="F22" s="100"/>
      <c r="G22" s="100"/>
      <c r="H22" s="86"/>
      <c r="I22" s="1"/>
    </row>
    <row r="23" spans="1:9" ht="16">
      <c r="A23" s="141"/>
      <c r="B23" s="100"/>
      <c r="C23" s="100"/>
      <c r="D23" s="100"/>
      <c r="E23" s="100"/>
      <c r="F23" s="100"/>
      <c r="G23" s="100"/>
      <c r="H23" s="86"/>
      <c r="I23" s="1"/>
    </row>
    <row r="24" spans="1:9" ht="16">
      <c r="A24" s="141"/>
      <c r="B24" s="100"/>
      <c r="C24" s="100"/>
      <c r="D24" s="100"/>
      <c r="E24" s="100"/>
      <c r="F24" s="100"/>
      <c r="G24" s="100"/>
      <c r="H24" s="86"/>
      <c r="I24" s="1"/>
    </row>
    <row r="25" spans="1:9" ht="16">
      <c r="A25" s="141"/>
      <c r="B25" s="100"/>
      <c r="C25" s="100"/>
      <c r="D25" s="100"/>
      <c r="E25" s="100"/>
      <c r="F25" s="100"/>
      <c r="G25" s="100"/>
      <c r="H25" s="86"/>
      <c r="I25" s="1"/>
    </row>
    <row r="26" spans="1:9" ht="16">
      <c r="A26" s="141"/>
      <c r="B26" s="100"/>
      <c r="C26" s="100"/>
      <c r="D26" s="100"/>
      <c r="E26" s="100"/>
      <c r="F26" s="100"/>
      <c r="G26" s="100"/>
      <c r="H26" s="86"/>
      <c r="I26" s="1"/>
    </row>
    <row r="27" spans="1:9" ht="16">
      <c r="A27" s="141"/>
      <c r="B27" s="100"/>
      <c r="C27" s="100"/>
      <c r="D27" s="100"/>
      <c r="E27" s="100"/>
      <c r="F27" s="100"/>
      <c r="G27" s="100"/>
      <c r="H27" s="86"/>
      <c r="I27" s="1"/>
    </row>
    <row r="28" spans="1:9" ht="16">
      <c r="A28" s="141"/>
      <c r="B28" s="100"/>
      <c r="C28" s="100"/>
      <c r="D28" s="100"/>
      <c r="E28" s="100"/>
      <c r="F28" s="100"/>
      <c r="G28" s="100"/>
      <c r="H28" s="86"/>
      <c r="I28" s="1"/>
    </row>
    <row r="29" spans="1:9" ht="16">
      <c r="A29" s="141"/>
      <c r="B29" s="100"/>
      <c r="C29" s="100"/>
      <c r="D29" s="100"/>
      <c r="E29" s="100"/>
      <c r="F29" s="100"/>
      <c r="G29" s="100"/>
      <c r="H29" s="86"/>
      <c r="I29" s="1"/>
    </row>
    <row r="30" spans="1:9" ht="16">
      <c r="A30" s="141"/>
      <c r="B30" s="100"/>
      <c r="C30" s="100"/>
      <c r="D30" s="100"/>
      <c r="E30" s="100"/>
      <c r="F30" s="100"/>
      <c r="G30" s="100"/>
      <c r="H30" s="86"/>
      <c r="I30" s="1"/>
    </row>
    <row r="31" spans="1:9" ht="16">
      <c r="A31" s="141"/>
      <c r="B31" s="100"/>
      <c r="C31" s="100"/>
      <c r="D31" s="100"/>
      <c r="E31" s="100"/>
      <c r="F31" s="100"/>
      <c r="G31" s="100"/>
      <c r="H31" s="86"/>
      <c r="I31" s="1"/>
    </row>
    <row r="32" spans="1:9" ht="17" thickBot="1">
      <c r="A32" s="142"/>
      <c r="B32" s="136"/>
      <c r="C32" s="136"/>
      <c r="D32" s="136"/>
      <c r="E32" s="136"/>
      <c r="F32" s="136"/>
      <c r="G32" s="136"/>
      <c r="H32" s="137"/>
      <c r="I32" s="1"/>
    </row>
    <row r="33" spans="1:21" s="22" customFormat="1" ht="18" customHeight="1" thickBot="1">
      <c r="A33" s="88" t="s">
        <v>101</v>
      </c>
      <c r="B33" s="89"/>
      <c r="C33" s="89"/>
      <c r="D33" s="89"/>
      <c r="E33" s="89"/>
      <c r="F33" s="89"/>
      <c r="G33" s="109">
        <f>SUM(G11:G32)</f>
        <v>0</v>
      </c>
      <c r="H33" s="90"/>
      <c r="I33" s="48"/>
    </row>
    <row r="34" spans="1:21" s="22" customFormat="1" ht="17" thickBot="1">
      <c r="A34" s="106" t="s">
        <v>102</v>
      </c>
      <c r="B34" s="107"/>
      <c r="C34" s="107"/>
      <c r="D34" s="107"/>
      <c r="E34" s="107"/>
      <c r="F34" s="107"/>
      <c r="G34" s="108">
        <f>SUM('fringe benefit rate PG3'!E35)</f>
        <v>0</v>
      </c>
      <c r="H34" s="87"/>
      <c r="I34" s="48"/>
      <c r="U34"/>
    </row>
    <row r="35" spans="1:21" s="22" customFormat="1" ht="20" customHeight="1" thickTop="1" thickBot="1">
      <c r="A35" s="101" t="s">
        <v>31</v>
      </c>
      <c r="B35" s="102"/>
      <c r="C35" s="103"/>
      <c r="D35" s="103"/>
      <c r="E35" s="103"/>
      <c r="F35" s="103"/>
      <c r="G35" s="104">
        <f>SUM(G33:G34)</f>
        <v>0</v>
      </c>
      <c r="H35" s="105"/>
      <c r="I35" s="48"/>
    </row>
    <row r="36" spans="1:21" ht="5" customHeight="1" thickTop="1">
      <c r="A36" s="3"/>
      <c r="B36" s="3"/>
      <c r="C36" s="3"/>
      <c r="D36" s="3"/>
      <c r="E36" s="3"/>
      <c r="F36" s="3"/>
      <c r="G36" s="3"/>
    </row>
    <row r="37" spans="1:21">
      <c r="A37" s="77" t="s">
        <v>32</v>
      </c>
      <c r="B37" s="77" t="s">
        <v>88</v>
      </c>
      <c r="C37" s="77"/>
      <c r="D37" s="77"/>
      <c r="E37" s="77"/>
      <c r="F37" s="77"/>
      <c r="G37" s="77"/>
      <c r="H37" s="75"/>
    </row>
    <row r="38" spans="1:21">
      <c r="A38" s="78" t="s">
        <v>33</v>
      </c>
      <c r="B38" s="78"/>
      <c r="C38" s="78"/>
      <c r="D38" s="78"/>
      <c r="E38" s="78"/>
      <c r="F38" s="78"/>
      <c r="G38" s="78"/>
    </row>
    <row r="39" spans="1:21">
      <c r="A39" s="78" t="s">
        <v>34</v>
      </c>
      <c r="B39" s="78"/>
      <c r="C39" s="78"/>
      <c r="D39" s="78"/>
      <c r="E39" s="78"/>
      <c r="F39" s="78"/>
      <c r="G39" s="78"/>
    </row>
    <row r="40" spans="1:21">
      <c r="A40" s="78" t="s">
        <v>35</v>
      </c>
      <c r="B40" s="78"/>
      <c r="C40" s="78"/>
      <c r="D40" s="78"/>
      <c r="E40" s="78"/>
      <c r="F40" s="78"/>
      <c r="G40" s="78"/>
    </row>
    <row r="41" spans="1:21">
      <c r="A41" s="78" t="s">
        <v>36</v>
      </c>
      <c r="B41" s="78"/>
      <c r="C41" s="78"/>
      <c r="D41" s="78"/>
      <c r="E41" s="78"/>
      <c r="F41" s="78"/>
      <c r="G41" s="78"/>
    </row>
  </sheetData>
  <protectedRanges>
    <protectedRange sqref="A11:F32" name="Range2"/>
    <protectedRange sqref="A3:F4 B1:F2" name="Range1"/>
    <protectedRange sqref="G34" name="Range3"/>
    <protectedRange sqref="G1" name="Range1_2_1"/>
    <protectedRange sqref="A1:A2" name="Range2_1"/>
    <protectedRange sqref="H1" name="Range1_2_2"/>
  </protectedRanges>
  <mergeCells count="3">
    <mergeCell ref="A1:C1"/>
    <mergeCell ref="A2:C2"/>
    <mergeCell ref="A5:G5"/>
  </mergeCells>
  <printOptions horizontalCentered="1" verticalCentered="1"/>
  <pageMargins left="0.25" right="0.25" top="0.64" bottom="0.43" header="0.4" footer="0.24"/>
  <pageSetup scale="86" orientation="landscape" r:id="rId1"/>
  <headerFooter alignWithMargins="0">
    <oddHeader>&amp;LRyan White Part A / MAI Budget: RFP 2023-2025&amp;RAttachment #5</oddHeader>
    <oddFooter>&amp;CPage 2&amp;RRevised: October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4"/>
  <sheetViews>
    <sheetView view="pageLayout" zoomScale="90" zoomScaleNormal="85" zoomScalePageLayoutView="90" workbookViewId="0">
      <selection activeCell="B8" sqref="B8:D8"/>
    </sheetView>
  </sheetViews>
  <sheetFormatPr baseColWidth="10" defaultColWidth="8.83203125" defaultRowHeight="13"/>
  <cols>
    <col min="1" max="1" width="17.5" customWidth="1"/>
    <col min="2" max="2" width="96.5" customWidth="1"/>
    <col min="3" max="4" width="21.5" customWidth="1"/>
    <col min="5" max="5" width="6.5" customWidth="1"/>
  </cols>
  <sheetData>
    <row r="1" spans="1:5" s="22" customFormat="1" ht="19.5" customHeight="1" thickBot="1">
      <c r="A1" s="67" t="s">
        <v>71</v>
      </c>
      <c r="B1" s="67"/>
      <c r="C1" s="93"/>
      <c r="D1" s="94"/>
      <c r="E1" s="63"/>
    </row>
    <row r="2" spans="1:5" s="22" customFormat="1" ht="18.5" customHeight="1">
      <c r="A2" s="68" t="s">
        <v>76</v>
      </c>
      <c r="B2" s="68"/>
      <c r="C2" s="95" t="s">
        <v>100</v>
      </c>
      <c r="D2" s="69" t="s">
        <v>103</v>
      </c>
      <c r="E2" s="63"/>
    </row>
    <row r="3" spans="1:5" ht="5" customHeight="1" thickBot="1">
      <c r="A3" s="21"/>
      <c r="B3" s="15"/>
      <c r="E3" s="7"/>
    </row>
    <row r="4" spans="1:5" ht="17" customHeight="1" thickTop="1">
      <c r="A4" s="304" t="s">
        <v>77</v>
      </c>
      <c r="B4" s="304"/>
      <c r="C4" s="304"/>
      <c r="D4" s="304"/>
      <c r="E4" s="7"/>
    </row>
    <row r="5" spans="1:5" ht="18" customHeight="1">
      <c r="A5" s="305" t="s">
        <v>125</v>
      </c>
      <c r="B5" s="306"/>
      <c r="C5" s="306"/>
      <c r="D5" s="306"/>
      <c r="E5" s="7"/>
    </row>
    <row r="6" spans="1:5" s="55" customFormat="1" ht="29" customHeight="1">
      <c r="A6" s="306"/>
      <c r="B6" s="306"/>
      <c r="C6" s="306"/>
      <c r="D6" s="306"/>
      <c r="E6" s="65"/>
    </row>
    <row r="7" spans="1:5" ht="19.25" customHeight="1" thickBot="1">
      <c r="A7" s="25" t="s">
        <v>55</v>
      </c>
      <c r="B7" s="134"/>
      <c r="E7" s="7"/>
    </row>
    <row r="8" spans="1:5" ht="57.5" customHeight="1" thickBot="1">
      <c r="A8" s="19" t="s">
        <v>70</v>
      </c>
      <c r="B8" s="307"/>
      <c r="C8" s="308"/>
      <c r="D8" s="309"/>
      <c r="E8" s="7"/>
    </row>
    <row r="9" spans="1:5" ht="9.5" customHeight="1" thickBot="1">
      <c r="A9" s="20"/>
      <c r="E9" s="7"/>
    </row>
    <row r="10" spans="1:5" ht="19.25" customHeight="1" thickBot="1">
      <c r="A10" s="25" t="s">
        <v>55</v>
      </c>
      <c r="B10" s="135"/>
      <c r="E10" s="7"/>
    </row>
    <row r="11" spans="1:5" ht="64.25" customHeight="1" thickBot="1">
      <c r="A11" s="19" t="s">
        <v>56</v>
      </c>
      <c r="B11" s="307"/>
      <c r="C11" s="308"/>
      <c r="D11" s="309"/>
      <c r="E11" s="7"/>
    </row>
    <row r="12" spans="1:5" ht="15" thickBot="1">
      <c r="A12" s="20"/>
      <c r="E12" s="7"/>
    </row>
    <row r="13" spans="1:5" ht="18" customHeight="1" thickBot="1">
      <c r="A13" s="25" t="s">
        <v>55</v>
      </c>
      <c r="B13" s="135"/>
      <c r="E13" s="7"/>
    </row>
    <row r="14" spans="1:5" ht="69.5" customHeight="1" thickBot="1">
      <c r="A14" s="19" t="s">
        <v>56</v>
      </c>
      <c r="B14" s="307"/>
      <c r="C14" s="308"/>
      <c r="D14" s="309"/>
      <c r="E14" s="7"/>
    </row>
    <row r="15" spans="1:5" ht="9.5" customHeight="1" thickBot="1">
      <c r="A15" s="20"/>
      <c r="E15" s="7"/>
    </row>
    <row r="16" spans="1:5" ht="18" customHeight="1" thickBot="1">
      <c r="A16" s="25" t="s">
        <v>55</v>
      </c>
      <c r="B16" s="135"/>
      <c r="E16" s="7"/>
    </row>
    <row r="17" spans="1:5" ht="58.5" customHeight="1" thickBot="1">
      <c r="A17" s="19" t="s">
        <v>56</v>
      </c>
      <c r="B17" s="310"/>
      <c r="C17" s="311"/>
      <c r="D17" s="312"/>
      <c r="E17" s="7"/>
    </row>
    <row r="18" spans="1:5" ht="10.25" customHeight="1" thickBot="1">
      <c r="A18" s="20"/>
      <c r="E18" s="7"/>
    </row>
    <row r="19" spans="1:5" ht="16.5" customHeight="1" thickBot="1">
      <c r="A19" s="25" t="s">
        <v>55</v>
      </c>
      <c r="B19" s="135"/>
      <c r="E19" s="7"/>
    </row>
    <row r="20" spans="1:5" ht="59.75" customHeight="1" thickBot="1">
      <c r="A20" s="19" t="s">
        <v>56</v>
      </c>
      <c r="B20" s="301"/>
      <c r="C20" s="302"/>
      <c r="D20" s="303"/>
      <c r="E20" s="7"/>
    </row>
    <row r="21" spans="1:5" ht="6.5" customHeight="1" thickBot="1">
      <c r="A21" s="20"/>
      <c r="E21" s="7"/>
    </row>
    <row r="22" spans="1:5" ht="17" customHeight="1" thickBot="1">
      <c r="A22" s="25" t="s">
        <v>55</v>
      </c>
      <c r="B22" s="135"/>
      <c r="E22" s="7"/>
    </row>
    <row r="23" spans="1:5" ht="50.75" customHeight="1" thickBot="1">
      <c r="A23" s="19" t="s">
        <v>56</v>
      </c>
      <c r="B23" s="301"/>
      <c r="C23" s="302"/>
      <c r="D23" s="303"/>
      <c r="E23" s="7"/>
    </row>
    <row r="24" spans="1:5" ht="14">
      <c r="A24" s="20"/>
      <c r="E24" s="7"/>
    </row>
  </sheetData>
  <protectedRanges>
    <protectedRange sqref="A7:B23" name="Range2"/>
    <protectedRange sqref="A3:B3" name="Range1"/>
    <protectedRange sqref="B1:B2" name="Range1_1"/>
    <protectedRange sqref="A1:A2" name="Range2_1"/>
    <protectedRange sqref="C1" name="Range1_2_1"/>
    <protectedRange sqref="D1" name="Range1_2_2"/>
  </protectedRanges>
  <mergeCells count="8">
    <mergeCell ref="B20:D20"/>
    <mergeCell ref="B23:D23"/>
    <mergeCell ref="A4:D4"/>
    <mergeCell ref="A5:D6"/>
    <mergeCell ref="B8:D8"/>
    <mergeCell ref="B11:D11"/>
    <mergeCell ref="B14:D14"/>
    <mergeCell ref="B17:D17"/>
  </mergeCells>
  <printOptions horizontalCentered="1" verticalCentered="1"/>
  <pageMargins left="0.25" right="0.25" top="0.59" bottom="0.43" header="0.34" footer="0.24"/>
  <pageSetup scale="86" orientation="landscape" r:id="rId1"/>
  <headerFooter alignWithMargins="0">
    <oddHeader>&amp;LRyan White Part A / MAI Budget: RFP 2023-2025&amp;RAttachment #5</oddHeader>
    <oddFooter>&amp;CPage 2A&amp;RRevised: October 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6"/>
  <sheetViews>
    <sheetView view="pageLayout" zoomScaleNormal="100" zoomScaleSheetLayoutView="100" workbookViewId="0">
      <selection activeCell="A35" sqref="A35:D35"/>
    </sheetView>
  </sheetViews>
  <sheetFormatPr baseColWidth="10" defaultColWidth="8.83203125" defaultRowHeight="13"/>
  <cols>
    <col min="1" max="1" width="30.6640625" customWidth="1"/>
    <col min="2" max="3" width="15.6640625" customWidth="1"/>
    <col min="4" max="4" width="38.33203125" customWidth="1"/>
    <col min="5" max="5" width="19.33203125" customWidth="1"/>
    <col min="6" max="6" width="20" customWidth="1"/>
  </cols>
  <sheetData>
    <row r="1" spans="1:6" s="22" customFormat="1" ht="18" customHeight="1" thickBot="1">
      <c r="A1" s="298" t="s">
        <v>71</v>
      </c>
      <c r="B1" s="298"/>
      <c r="C1" s="298"/>
      <c r="D1" s="31"/>
      <c r="E1" s="93"/>
      <c r="F1" s="94"/>
    </row>
    <row r="2" spans="1:6" s="22" customFormat="1" ht="19.25" customHeight="1">
      <c r="A2" s="299" t="s">
        <v>76</v>
      </c>
      <c r="B2" s="299"/>
      <c r="C2" s="299"/>
      <c r="D2" s="62"/>
      <c r="E2" s="93" t="s">
        <v>100</v>
      </c>
      <c r="F2" s="69" t="s">
        <v>103</v>
      </c>
    </row>
    <row r="3" spans="1:6" ht="18">
      <c r="A3" s="300" t="s">
        <v>37</v>
      </c>
      <c r="B3" s="300"/>
      <c r="C3" s="300"/>
      <c r="D3" s="300"/>
      <c r="E3" s="300"/>
      <c r="F3" s="300"/>
    </row>
    <row r="4" spans="1:6" ht="32" customHeight="1" thickBot="1">
      <c r="A4" s="325" t="s">
        <v>86</v>
      </c>
      <c r="B4" s="325"/>
      <c r="C4" s="325"/>
      <c r="D4" s="325"/>
      <c r="E4" s="325"/>
      <c r="F4" s="325"/>
    </row>
    <row r="5" spans="1:6" ht="6" customHeight="1" thickTop="1">
      <c r="A5" s="326"/>
      <c r="B5" s="327"/>
      <c r="C5" s="327"/>
      <c r="D5" s="327"/>
      <c r="E5" s="327"/>
      <c r="F5" s="327"/>
    </row>
    <row r="6" spans="1:6" ht="14">
      <c r="A6" s="323" t="s">
        <v>38</v>
      </c>
      <c r="B6" s="324"/>
      <c r="C6" s="324"/>
      <c r="D6" s="324"/>
      <c r="E6" s="130" t="s">
        <v>47</v>
      </c>
      <c r="F6" s="131" t="s">
        <v>48</v>
      </c>
    </row>
    <row r="7" spans="1:6" ht="16">
      <c r="A7" s="315" t="s">
        <v>39</v>
      </c>
      <c r="B7" s="316"/>
      <c r="C7" s="316"/>
      <c r="D7" s="316"/>
      <c r="E7" s="124"/>
      <c r="F7" s="125"/>
    </row>
    <row r="8" spans="1:6" ht="16">
      <c r="A8" s="317"/>
      <c r="B8" s="318"/>
      <c r="C8" s="318"/>
      <c r="D8" s="318"/>
      <c r="E8" s="126"/>
      <c r="F8" s="127"/>
    </row>
    <row r="9" spans="1:6" ht="16">
      <c r="A9" s="313"/>
      <c r="B9" s="314"/>
      <c r="C9" s="314"/>
      <c r="D9" s="314"/>
      <c r="E9" s="128"/>
      <c r="F9" s="129"/>
    </row>
    <row r="10" spans="1:6" ht="16">
      <c r="A10" s="321" t="s">
        <v>40</v>
      </c>
      <c r="B10" s="322"/>
      <c r="C10" s="322"/>
      <c r="D10" s="322"/>
      <c r="E10" s="124"/>
      <c r="F10" s="125"/>
    </row>
    <row r="11" spans="1:6" ht="16">
      <c r="A11" s="317"/>
      <c r="B11" s="318"/>
      <c r="C11" s="318"/>
      <c r="D11" s="318"/>
      <c r="E11" s="126"/>
      <c r="F11" s="127"/>
    </row>
    <row r="12" spans="1:6" ht="16">
      <c r="A12" s="317"/>
      <c r="B12" s="318"/>
      <c r="C12" s="318"/>
      <c r="D12" s="318"/>
      <c r="E12" s="128"/>
      <c r="F12" s="129"/>
    </row>
    <row r="13" spans="1:6" ht="16">
      <c r="A13" s="315" t="s">
        <v>41</v>
      </c>
      <c r="B13" s="316"/>
      <c r="C13" s="316"/>
      <c r="D13" s="316"/>
      <c r="E13" s="124"/>
      <c r="F13" s="125"/>
    </row>
    <row r="14" spans="1:6" ht="16">
      <c r="A14" s="317"/>
      <c r="B14" s="318"/>
      <c r="C14" s="318"/>
      <c r="D14" s="318"/>
      <c r="E14" s="126"/>
      <c r="F14" s="127"/>
    </row>
    <row r="15" spans="1:6" ht="16">
      <c r="A15" s="317"/>
      <c r="B15" s="318"/>
      <c r="C15" s="318"/>
      <c r="D15" s="318"/>
      <c r="E15" s="126"/>
      <c r="F15" s="127"/>
    </row>
    <row r="16" spans="1:6" ht="16">
      <c r="A16" s="313"/>
      <c r="B16" s="314"/>
      <c r="C16" s="314"/>
      <c r="D16" s="314"/>
      <c r="E16" s="128"/>
      <c r="F16" s="129"/>
    </row>
    <row r="17" spans="1:7" ht="16">
      <c r="A17" s="315" t="s">
        <v>42</v>
      </c>
      <c r="B17" s="316"/>
      <c r="C17" s="316"/>
      <c r="D17" s="316"/>
      <c r="E17" s="124"/>
      <c r="F17" s="125"/>
    </row>
    <row r="18" spans="1:7" ht="16">
      <c r="A18" s="317"/>
      <c r="B18" s="318"/>
      <c r="C18" s="318"/>
      <c r="D18" s="318"/>
      <c r="E18" s="126"/>
      <c r="F18" s="127"/>
      <c r="G18" s="2"/>
    </row>
    <row r="19" spans="1:7" ht="16">
      <c r="A19" s="317"/>
      <c r="B19" s="318"/>
      <c r="C19" s="318"/>
      <c r="D19" s="318"/>
      <c r="E19" s="126"/>
      <c r="F19" s="127"/>
    </row>
    <row r="20" spans="1:7" ht="16">
      <c r="A20" s="313"/>
      <c r="B20" s="314"/>
      <c r="C20" s="314"/>
      <c r="D20" s="314"/>
      <c r="E20" s="128"/>
      <c r="F20" s="129"/>
    </row>
    <row r="21" spans="1:7" ht="16">
      <c r="A21" s="315" t="s">
        <v>43</v>
      </c>
      <c r="B21" s="316"/>
      <c r="C21" s="316"/>
      <c r="D21" s="316"/>
      <c r="E21" s="124"/>
      <c r="F21" s="125"/>
    </row>
    <row r="22" spans="1:7" ht="16">
      <c r="A22" s="317"/>
      <c r="B22" s="318"/>
      <c r="C22" s="318"/>
      <c r="D22" s="318"/>
      <c r="E22" s="126"/>
      <c r="F22" s="127"/>
    </row>
    <row r="23" spans="1:7" ht="16">
      <c r="A23" s="313"/>
      <c r="B23" s="314"/>
      <c r="C23" s="314"/>
      <c r="D23" s="314"/>
      <c r="E23" s="128"/>
      <c r="F23" s="129"/>
    </row>
    <row r="24" spans="1:7" ht="16">
      <c r="A24" s="315" t="s">
        <v>44</v>
      </c>
      <c r="B24" s="316"/>
      <c r="C24" s="316"/>
      <c r="D24" s="316"/>
      <c r="E24" s="124"/>
      <c r="F24" s="125"/>
    </row>
    <row r="25" spans="1:7" ht="16">
      <c r="A25" s="317"/>
      <c r="B25" s="318"/>
      <c r="C25" s="318"/>
      <c r="D25" s="318"/>
      <c r="E25" s="126"/>
      <c r="F25" s="127"/>
    </row>
    <row r="26" spans="1:7" ht="16">
      <c r="A26" s="317"/>
      <c r="B26" s="318"/>
      <c r="C26" s="318"/>
      <c r="D26" s="318"/>
      <c r="E26" s="126"/>
      <c r="F26" s="127"/>
    </row>
    <row r="27" spans="1:7" ht="16">
      <c r="A27" s="313"/>
      <c r="B27" s="314"/>
      <c r="C27" s="314"/>
      <c r="D27" s="314"/>
      <c r="E27" s="128"/>
      <c r="F27" s="129"/>
    </row>
    <row r="28" spans="1:7" ht="16">
      <c r="A28" s="315" t="s">
        <v>45</v>
      </c>
      <c r="B28" s="316"/>
      <c r="C28" s="316"/>
      <c r="D28" s="316"/>
      <c r="E28" s="124"/>
      <c r="F28" s="125"/>
    </row>
    <row r="29" spans="1:7" ht="16">
      <c r="A29" s="317"/>
      <c r="B29" s="318"/>
      <c r="C29" s="318"/>
      <c r="D29" s="318"/>
      <c r="E29" s="126"/>
      <c r="F29" s="127"/>
    </row>
    <row r="30" spans="1:7" ht="16">
      <c r="A30" s="317"/>
      <c r="B30" s="318"/>
      <c r="C30" s="318"/>
      <c r="D30" s="318"/>
      <c r="E30" s="126"/>
      <c r="F30" s="127"/>
    </row>
    <row r="31" spans="1:7" ht="16">
      <c r="A31" s="313"/>
      <c r="B31" s="314"/>
      <c r="C31" s="314"/>
      <c r="D31" s="314"/>
      <c r="E31" s="128"/>
      <c r="F31" s="129"/>
    </row>
    <row r="32" spans="1:7" ht="16">
      <c r="A32" s="315" t="s">
        <v>46</v>
      </c>
      <c r="B32" s="316"/>
      <c r="C32" s="316"/>
      <c r="D32" s="316"/>
      <c r="E32" s="124"/>
      <c r="F32" s="125"/>
    </row>
    <row r="33" spans="1:6" ht="16">
      <c r="A33" s="317"/>
      <c r="B33" s="318"/>
      <c r="C33" s="318"/>
      <c r="D33" s="318"/>
      <c r="E33" s="126"/>
      <c r="F33" s="127"/>
    </row>
    <row r="34" spans="1:6" ht="16">
      <c r="A34" s="313"/>
      <c r="B34" s="314"/>
      <c r="C34" s="314"/>
      <c r="D34" s="314"/>
      <c r="E34" s="128"/>
      <c r="F34" s="129"/>
    </row>
    <row r="35" spans="1:6" ht="20" customHeight="1" thickBot="1">
      <c r="A35" s="319" t="s">
        <v>110</v>
      </c>
      <c r="B35" s="320"/>
      <c r="C35" s="320"/>
      <c r="D35" s="320"/>
      <c r="E35" s="132">
        <f>SUM(E7:E34)</f>
        <v>0</v>
      </c>
      <c r="F35" s="133">
        <f>SUM(F7:F34)</f>
        <v>0</v>
      </c>
    </row>
    <row r="36" spans="1:6" ht="14" thickTop="1"/>
  </sheetData>
  <protectedRanges>
    <protectedRange sqref="A33:D34" name="Range11"/>
    <protectedRange sqref="A29:D31" name="Range9"/>
    <protectedRange sqref="A22:D23" name="Range8"/>
    <protectedRange sqref="A14:D16" name="Range6"/>
    <protectedRange sqref="A8:D9" name="Range4"/>
    <protectedRange sqref="E7:F34" name="Range2"/>
    <protectedRange sqref="D1" name="Range1"/>
    <protectedRange sqref="A5:F5" name="Range3"/>
    <protectedRange sqref="A11:D12" name="Range5"/>
    <protectedRange sqref="A18:D20" name="Range7"/>
    <protectedRange sqref="A25:D27" name="Range10"/>
    <protectedRange sqref="B1:C2" name="Range1_1"/>
    <protectedRange sqref="A1:A2" name="Range2_1"/>
    <protectedRange sqref="E1" name="Range1_2_1"/>
    <protectedRange sqref="F1" name="Range1_2_2"/>
  </protectedRanges>
  <mergeCells count="35">
    <mergeCell ref="A6:D6"/>
    <mergeCell ref="A1:C1"/>
    <mergeCell ref="A2:C2"/>
    <mergeCell ref="A3:F3"/>
    <mergeCell ref="A4:F4"/>
    <mergeCell ref="A5:F5"/>
    <mergeCell ref="A18:D18"/>
    <mergeCell ref="A7:D7"/>
    <mergeCell ref="A8:D8"/>
    <mergeCell ref="A9:D9"/>
    <mergeCell ref="A10:D10"/>
    <mergeCell ref="A11:D11"/>
    <mergeCell ref="A12:D12"/>
    <mergeCell ref="A13:D13"/>
    <mergeCell ref="A14:D14"/>
    <mergeCell ref="A15:D15"/>
    <mergeCell ref="A16:D16"/>
    <mergeCell ref="A17:D17"/>
    <mergeCell ref="A30:D30"/>
    <mergeCell ref="A19:D19"/>
    <mergeCell ref="A20:D20"/>
    <mergeCell ref="A21:D21"/>
    <mergeCell ref="A22:D22"/>
    <mergeCell ref="A23:D23"/>
    <mergeCell ref="A24:D24"/>
    <mergeCell ref="A25:D25"/>
    <mergeCell ref="A26:D26"/>
    <mergeCell ref="A27:D27"/>
    <mergeCell ref="A28:D28"/>
    <mergeCell ref="A29:D29"/>
    <mergeCell ref="A31:D31"/>
    <mergeCell ref="A32:D32"/>
    <mergeCell ref="A33:D33"/>
    <mergeCell ref="A34:D34"/>
    <mergeCell ref="A35:D35"/>
  </mergeCells>
  <printOptions horizontalCentered="1" verticalCentered="1"/>
  <pageMargins left="0.25" right="0.25" top="0.64" bottom="0.43" header="0.4" footer="0.24"/>
  <pageSetup scale="95" orientation="landscape" r:id="rId1"/>
  <headerFooter alignWithMargins="0">
    <oddHeader>&amp;LRyan White Part A / MAI Budget: RFP 2023-25&amp;RAttachment #5</oddHeader>
    <oddFooter>&amp;CPage 3&amp;RRevised: October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9"/>
  <sheetViews>
    <sheetView view="pageLayout" topLeftCell="A20" zoomScaleNormal="100" zoomScaleSheetLayoutView="75" workbookViewId="0">
      <selection activeCell="A30" sqref="A30:G30"/>
    </sheetView>
  </sheetViews>
  <sheetFormatPr baseColWidth="10" defaultColWidth="8.83203125" defaultRowHeight="13"/>
  <cols>
    <col min="1" max="5" width="15.6640625" customWidth="1"/>
    <col min="6" max="6" width="13.5" customWidth="1"/>
    <col min="7" max="7" width="18.5" customWidth="1"/>
    <col min="8" max="8" width="25.5" customWidth="1"/>
  </cols>
  <sheetData>
    <row r="1" spans="1:8" s="22" customFormat="1" ht="18" customHeight="1" thickBot="1">
      <c r="A1" s="298" t="s">
        <v>71</v>
      </c>
      <c r="B1" s="298"/>
      <c r="C1" s="298"/>
      <c r="D1" s="31"/>
      <c r="E1" s="31"/>
      <c r="G1" s="18"/>
      <c r="H1" s="28"/>
    </row>
    <row r="2" spans="1:8" s="22" customFormat="1" ht="19.25" customHeight="1">
      <c r="A2" s="299" t="s">
        <v>76</v>
      </c>
      <c r="B2" s="299"/>
      <c r="C2" s="299"/>
      <c r="D2" s="31"/>
      <c r="E2" s="31"/>
      <c r="G2" s="66" t="s">
        <v>100</v>
      </c>
      <c r="H2" s="69" t="s">
        <v>103</v>
      </c>
    </row>
    <row r="3" spans="1:8" ht="6.5" customHeight="1"/>
    <row r="4" spans="1:8" ht="18">
      <c r="A4" s="300" t="s">
        <v>49</v>
      </c>
      <c r="B4" s="300"/>
      <c r="C4" s="300"/>
      <c r="D4" s="300"/>
      <c r="E4" s="300"/>
      <c r="F4" s="300"/>
      <c r="G4" s="300"/>
      <c r="H4" s="300"/>
    </row>
    <row r="5" spans="1:8" ht="10.25" customHeight="1" thickBot="1">
      <c r="A5" s="3"/>
      <c r="B5" s="3"/>
      <c r="C5" s="3"/>
      <c r="D5" s="3"/>
      <c r="E5" s="3"/>
      <c r="F5" s="3"/>
      <c r="G5" s="3"/>
      <c r="H5" s="3"/>
    </row>
    <row r="6" spans="1:8" ht="14" thickTop="1">
      <c r="A6" s="339" t="s">
        <v>5</v>
      </c>
      <c r="B6" s="340"/>
      <c r="C6" s="340"/>
      <c r="D6" s="340"/>
      <c r="E6" s="340"/>
      <c r="F6" s="340"/>
      <c r="G6" s="341"/>
      <c r="H6" s="23" t="s">
        <v>6</v>
      </c>
    </row>
    <row r="7" spans="1:8">
      <c r="A7" s="342" t="s">
        <v>50</v>
      </c>
      <c r="B7" s="343"/>
      <c r="C7" s="343"/>
      <c r="D7" s="343"/>
      <c r="E7" s="343"/>
      <c r="F7" s="343"/>
      <c r="G7" s="344"/>
      <c r="H7" s="14" t="s">
        <v>51</v>
      </c>
    </row>
    <row r="8" spans="1:8" ht="14" thickBot="1">
      <c r="A8" s="345"/>
      <c r="B8" s="346"/>
      <c r="C8" s="346"/>
      <c r="D8" s="346"/>
      <c r="E8" s="346"/>
      <c r="F8" s="346"/>
      <c r="G8" s="347"/>
      <c r="H8" s="24" t="s">
        <v>16</v>
      </c>
    </row>
    <row r="9" spans="1:8" ht="16">
      <c r="A9" s="348" t="s">
        <v>58</v>
      </c>
      <c r="B9" s="349"/>
      <c r="C9" s="349"/>
      <c r="D9" s="349"/>
      <c r="E9" s="349"/>
      <c r="F9" s="349"/>
      <c r="G9" s="349"/>
      <c r="H9" s="47"/>
    </row>
    <row r="10" spans="1:8" ht="14">
      <c r="A10" s="76" t="s">
        <v>116</v>
      </c>
      <c r="C10" s="3"/>
      <c r="D10" s="3"/>
      <c r="E10" s="3"/>
      <c r="F10" s="3"/>
      <c r="G10" s="3"/>
      <c r="H10" s="46"/>
    </row>
    <row r="11" spans="1:8" ht="18">
      <c r="A11" s="350"/>
      <c r="B11" s="351"/>
      <c r="C11" s="351"/>
      <c r="D11" s="351"/>
      <c r="E11" s="351"/>
      <c r="F11" s="351"/>
      <c r="G11" s="351"/>
      <c r="H11" s="119"/>
    </row>
    <row r="12" spans="1:8" ht="18">
      <c r="A12" s="330"/>
      <c r="B12" s="331"/>
      <c r="C12" s="331"/>
      <c r="D12" s="331"/>
      <c r="E12" s="331"/>
      <c r="F12" s="331"/>
      <c r="G12" s="331"/>
      <c r="H12" s="119"/>
    </row>
    <row r="13" spans="1:8" ht="18">
      <c r="A13" s="330"/>
      <c r="B13" s="331"/>
      <c r="C13" s="331"/>
      <c r="D13" s="331"/>
      <c r="E13" s="331"/>
      <c r="F13" s="331"/>
      <c r="G13" s="331"/>
      <c r="H13" s="119"/>
    </row>
    <row r="14" spans="1:8" ht="15" customHeight="1">
      <c r="A14" s="330"/>
      <c r="B14" s="331"/>
      <c r="C14" s="331"/>
      <c r="D14" s="331"/>
      <c r="E14" s="331"/>
      <c r="F14" s="331"/>
      <c r="G14" s="331"/>
      <c r="H14" s="119"/>
    </row>
    <row r="15" spans="1:8" ht="15" customHeight="1">
      <c r="A15" s="330"/>
      <c r="B15" s="331"/>
      <c r="C15" s="331"/>
      <c r="D15" s="331"/>
      <c r="E15" s="331"/>
      <c r="F15" s="331"/>
      <c r="G15" s="331"/>
      <c r="H15" s="119"/>
    </row>
    <row r="16" spans="1:8" ht="15" customHeight="1">
      <c r="A16" s="330"/>
      <c r="B16" s="331"/>
      <c r="C16" s="331"/>
      <c r="D16" s="331"/>
      <c r="E16" s="331"/>
      <c r="F16" s="331"/>
      <c r="G16" s="331"/>
      <c r="H16" s="119"/>
    </row>
    <row r="17" spans="1:8" ht="15" customHeight="1">
      <c r="A17" s="352" t="s">
        <v>104</v>
      </c>
      <c r="B17" s="331"/>
      <c r="C17" s="331"/>
      <c r="D17" s="331"/>
      <c r="E17" s="331"/>
      <c r="F17" s="331"/>
      <c r="G17" s="331"/>
      <c r="H17" s="119"/>
    </row>
    <row r="18" spans="1:8" ht="15" customHeight="1">
      <c r="A18" s="330"/>
      <c r="B18" s="331"/>
      <c r="C18" s="331"/>
      <c r="D18" s="331"/>
      <c r="E18" s="331"/>
      <c r="F18" s="331"/>
      <c r="G18" s="331"/>
      <c r="H18" s="119"/>
    </row>
    <row r="19" spans="1:8" ht="18">
      <c r="A19" s="330"/>
      <c r="B19" s="331"/>
      <c r="C19" s="331"/>
      <c r="D19" s="331"/>
      <c r="E19" s="331"/>
      <c r="F19" s="331"/>
      <c r="G19" s="331"/>
      <c r="H19" s="119"/>
    </row>
    <row r="20" spans="1:8" ht="18">
      <c r="A20" s="330"/>
      <c r="B20" s="331"/>
      <c r="C20" s="331"/>
      <c r="D20" s="331"/>
      <c r="E20" s="331"/>
      <c r="F20" s="331"/>
      <c r="G20" s="331"/>
      <c r="H20" s="119"/>
    </row>
    <row r="21" spans="1:8" ht="18">
      <c r="A21" s="330"/>
      <c r="B21" s="331"/>
      <c r="C21" s="331"/>
      <c r="D21" s="331"/>
      <c r="E21" s="331"/>
      <c r="F21" s="331"/>
      <c r="G21" s="331"/>
      <c r="H21" s="119"/>
    </row>
    <row r="22" spans="1:8" ht="18">
      <c r="A22" s="330"/>
      <c r="B22" s="331"/>
      <c r="C22" s="331"/>
      <c r="D22" s="331"/>
      <c r="E22" s="331"/>
      <c r="F22" s="331"/>
      <c r="G22" s="331"/>
      <c r="H22" s="119"/>
    </row>
    <row r="23" spans="1:8" ht="14" customHeight="1" thickBot="1">
      <c r="A23" s="330"/>
      <c r="B23" s="331"/>
      <c r="C23" s="331"/>
      <c r="D23" s="331"/>
      <c r="E23" s="331"/>
      <c r="F23" s="331"/>
      <c r="G23" s="331"/>
      <c r="H23" s="120"/>
    </row>
    <row r="24" spans="1:8" ht="20" thickTop="1" thickBot="1">
      <c r="A24" s="336" t="s">
        <v>111</v>
      </c>
      <c r="B24" s="337"/>
      <c r="C24" s="337"/>
      <c r="D24" s="337"/>
      <c r="E24" s="337"/>
      <c r="F24" s="337"/>
      <c r="G24" s="338"/>
      <c r="H24" s="121">
        <f>SUM(H11:H23)</f>
        <v>0</v>
      </c>
    </row>
    <row r="25" spans="1:8" ht="16.5" customHeight="1" thickTop="1">
      <c r="A25" s="332" t="s">
        <v>69</v>
      </c>
      <c r="B25" s="333"/>
      <c r="C25" s="333"/>
      <c r="D25" s="333"/>
      <c r="E25" s="333"/>
      <c r="F25" s="333"/>
      <c r="G25" s="333"/>
      <c r="H25" s="45"/>
    </row>
    <row r="26" spans="1:8" ht="30" customHeight="1">
      <c r="A26" s="334" t="s">
        <v>117</v>
      </c>
      <c r="B26" s="335"/>
      <c r="C26" s="335"/>
      <c r="D26" s="335"/>
      <c r="E26" s="335"/>
      <c r="F26" s="335"/>
      <c r="G26" s="335"/>
      <c r="H26" s="122"/>
    </row>
    <row r="27" spans="1:8" ht="18">
      <c r="A27" s="328"/>
      <c r="B27" s="329"/>
      <c r="C27" s="329"/>
      <c r="D27" s="329"/>
      <c r="E27" s="329"/>
      <c r="F27" s="329"/>
      <c r="G27" s="329"/>
      <c r="H27" s="123"/>
    </row>
    <row r="28" spans="1:8" ht="18">
      <c r="A28" s="328"/>
      <c r="B28" s="329"/>
      <c r="C28" s="329"/>
      <c r="D28" s="329"/>
      <c r="E28" s="329"/>
      <c r="F28" s="329"/>
      <c r="G28" s="329"/>
      <c r="H28" s="123"/>
    </row>
    <row r="29" spans="1:8" ht="18">
      <c r="A29" s="96"/>
      <c r="B29" s="97"/>
      <c r="C29" s="97"/>
      <c r="D29" s="97"/>
      <c r="E29" s="97"/>
      <c r="F29" s="97"/>
      <c r="G29" s="97"/>
      <c r="H29" s="123"/>
    </row>
    <row r="30" spans="1:8" ht="18">
      <c r="A30" s="328"/>
      <c r="B30" s="329"/>
      <c r="C30" s="329"/>
      <c r="D30" s="329"/>
      <c r="E30" s="329"/>
      <c r="F30" s="329"/>
      <c r="G30" s="329"/>
      <c r="H30" s="123"/>
    </row>
    <row r="31" spans="1:8" ht="18">
      <c r="A31" s="328"/>
      <c r="B31" s="329"/>
      <c r="C31" s="329"/>
      <c r="D31" s="329"/>
      <c r="E31" s="329"/>
      <c r="F31" s="329"/>
      <c r="G31" s="329"/>
      <c r="H31" s="123"/>
    </row>
    <row r="32" spans="1:8" ht="18">
      <c r="A32" s="328"/>
      <c r="B32" s="329"/>
      <c r="C32" s="329"/>
      <c r="D32" s="329"/>
      <c r="E32" s="329"/>
      <c r="F32" s="329"/>
      <c r="G32" s="329"/>
      <c r="H32" s="123"/>
    </row>
    <row r="33" spans="1:8" ht="19" thickBot="1">
      <c r="A33" s="328"/>
      <c r="B33" s="329"/>
      <c r="C33" s="329"/>
      <c r="D33" s="329"/>
      <c r="E33" s="329"/>
      <c r="F33" s="329"/>
      <c r="G33" s="329"/>
      <c r="H33" s="123"/>
    </row>
    <row r="34" spans="1:8" ht="20" thickTop="1" thickBot="1">
      <c r="A34" s="336" t="s">
        <v>112</v>
      </c>
      <c r="B34" s="337"/>
      <c r="C34" s="337"/>
      <c r="D34" s="337"/>
      <c r="E34" s="337"/>
      <c r="F34" s="337"/>
      <c r="G34" s="338"/>
      <c r="H34" s="121">
        <f>SUM(H27:H33)</f>
        <v>0</v>
      </c>
    </row>
    <row r="35" spans="1:8" ht="14" thickTop="1"/>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sheetData>
  <protectedRanges>
    <protectedRange sqref="A28:G30 A33:G33" name="Range5"/>
    <protectedRange sqref="A31:G32 A12:G23" name="Range3"/>
    <protectedRange sqref="D1:F2" name="Range1"/>
    <protectedRange sqref="B1:C2" name="Range1_1"/>
    <protectedRange sqref="A1:A2" name="Range2_1"/>
    <protectedRange sqref="G1" name="Range1_2_1"/>
    <protectedRange sqref="H1" name="Range1_2_2"/>
  </protectedRanges>
  <mergeCells count="30">
    <mergeCell ref="A34:G34"/>
    <mergeCell ref="A15:G15"/>
    <mergeCell ref="A1:C1"/>
    <mergeCell ref="A2:C2"/>
    <mergeCell ref="A4:H4"/>
    <mergeCell ref="A6:G6"/>
    <mergeCell ref="A7:G7"/>
    <mergeCell ref="A8:G8"/>
    <mergeCell ref="A9:G9"/>
    <mergeCell ref="A11:G11"/>
    <mergeCell ref="A12:G12"/>
    <mergeCell ref="A13:G13"/>
    <mergeCell ref="A14:G14"/>
    <mergeCell ref="A28:G28"/>
    <mergeCell ref="A16:G16"/>
    <mergeCell ref="A17:G17"/>
    <mergeCell ref="A18:G18"/>
    <mergeCell ref="A19:G19"/>
    <mergeCell ref="A20:G20"/>
    <mergeCell ref="A21:G21"/>
    <mergeCell ref="A22:G22"/>
    <mergeCell ref="A30:G30"/>
    <mergeCell ref="A31:G31"/>
    <mergeCell ref="A32:G32"/>
    <mergeCell ref="A33:G33"/>
    <mergeCell ref="A23:G23"/>
    <mergeCell ref="A25:G25"/>
    <mergeCell ref="A26:G26"/>
    <mergeCell ref="A27:G27"/>
    <mergeCell ref="A24:G24"/>
  </mergeCells>
  <printOptions horizontalCentered="1" verticalCentered="1"/>
  <pageMargins left="0.25" right="0.25" top="0.64" bottom="0.43" header="0.4" footer="0.24"/>
  <pageSetup scale="95" orientation="landscape" r:id="rId1"/>
  <headerFooter alignWithMargins="0">
    <oddHeader>&amp;LRyan White Part A / MAI Budget: RFP 2023-25&amp;RAttachment #5</oddHeader>
    <oddFooter>&amp;CPage 4&amp;RRevised: October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3"/>
  <sheetViews>
    <sheetView view="pageLayout" topLeftCell="A16" zoomScaleNormal="100" zoomScaleSheetLayoutView="100" workbookViewId="0">
      <selection activeCell="I32" sqref="I32"/>
    </sheetView>
  </sheetViews>
  <sheetFormatPr baseColWidth="10" defaultColWidth="8.83203125" defaultRowHeight="13"/>
  <cols>
    <col min="1" max="5" width="16.6640625" customWidth="1"/>
    <col min="6" max="6" width="7" customWidth="1"/>
    <col min="7" max="7" width="18.5" style="42" customWidth="1"/>
    <col min="8" max="8" width="16.6640625" style="55" customWidth="1"/>
    <col min="9" max="9" width="6" customWidth="1"/>
  </cols>
  <sheetData>
    <row r="1" spans="1:9" s="22" customFormat="1" ht="16.5" customHeight="1" thickBot="1">
      <c r="A1" s="298" t="s">
        <v>71</v>
      </c>
      <c r="B1" s="298"/>
      <c r="C1" s="298"/>
      <c r="D1" s="31"/>
      <c r="E1" s="31"/>
      <c r="G1" s="93"/>
      <c r="H1" s="94"/>
      <c r="I1" s="91"/>
    </row>
    <row r="2" spans="1:9" s="22" customFormat="1" ht="17" customHeight="1">
      <c r="A2" s="299" t="s">
        <v>76</v>
      </c>
      <c r="B2" s="299"/>
      <c r="C2" s="299"/>
      <c r="D2" s="31"/>
      <c r="E2" s="31"/>
      <c r="G2" s="93" t="s">
        <v>100</v>
      </c>
      <c r="H2" s="69" t="s">
        <v>103</v>
      </c>
      <c r="I2" s="91"/>
    </row>
    <row r="3" spans="1:9" ht="15" thickBot="1">
      <c r="A3" s="5"/>
      <c r="B3" s="13"/>
      <c r="C3" s="13"/>
      <c r="D3" s="13"/>
      <c r="E3" s="13"/>
      <c r="F3" s="3"/>
      <c r="G3" s="38"/>
      <c r="I3" s="208"/>
    </row>
    <row r="4" spans="1:9" ht="19" thickBot="1">
      <c r="A4" s="367" t="s">
        <v>49</v>
      </c>
      <c r="B4" s="367"/>
      <c r="C4" s="367"/>
      <c r="D4" s="367"/>
      <c r="E4" s="367"/>
      <c r="F4" s="367"/>
      <c r="G4" s="367"/>
      <c r="H4" s="92"/>
    </row>
    <row r="5" spans="1:9" ht="15" thickTop="1" thickBot="1">
      <c r="A5" s="339" t="s">
        <v>5</v>
      </c>
      <c r="B5" s="340"/>
      <c r="C5" s="340"/>
      <c r="D5" s="340"/>
      <c r="E5" s="340"/>
      <c r="F5" s="341"/>
      <c r="G5" s="39" t="s">
        <v>6</v>
      </c>
      <c r="H5" s="199" t="s">
        <v>82</v>
      </c>
      <c r="I5" s="363" t="s">
        <v>105</v>
      </c>
    </row>
    <row r="6" spans="1:9" ht="15" thickTop="1" thickBot="1">
      <c r="A6" s="342" t="s">
        <v>50</v>
      </c>
      <c r="B6" s="343"/>
      <c r="C6" s="343"/>
      <c r="D6" s="343"/>
      <c r="E6" s="343"/>
      <c r="F6" s="344"/>
      <c r="G6" s="40" t="s">
        <v>51</v>
      </c>
      <c r="H6" s="200" t="s">
        <v>79</v>
      </c>
      <c r="I6" s="364"/>
    </row>
    <row r="7" spans="1:9" ht="15" thickTop="1" thickBot="1">
      <c r="A7" s="345"/>
      <c r="B7" s="346"/>
      <c r="C7" s="346"/>
      <c r="D7" s="346"/>
      <c r="E7" s="346"/>
      <c r="F7" s="347"/>
      <c r="G7" s="41" t="s">
        <v>16</v>
      </c>
      <c r="H7" s="201" t="s">
        <v>83</v>
      </c>
      <c r="I7" s="364"/>
    </row>
    <row r="8" spans="1:9" ht="15" thickBot="1">
      <c r="A8" s="51" t="s">
        <v>57</v>
      </c>
      <c r="B8" s="11"/>
      <c r="C8" s="11"/>
      <c r="D8" s="52"/>
      <c r="E8" s="52"/>
      <c r="F8" s="53"/>
      <c r="G8" s="50"/>
      <c r="I8" s="207"/>
    </row>
    <row r="9" spans="1:9" ht="30" customHeight="1" thickTop="1" thickBot="1">
      <c r="A9" s="365" t="s">
        <v>118</v>
      </c>
      <c r="B9" s="366"/>
      <c r="C9" s="366"/>
      <c r="D9" s="366"/>
      <c r="E9" s="366"/>
      <c r="F9" s="366"/>
      <c r="G9" s="148"/>
      <c r="H9" s="148"/>
      <c r="I9" s="206"/>
    </row>
    <row r="10" spans="1:9" s="22" customFormat="1" ht="19" thickTop="1">
      <c r="A10" s="330" t="s">
        <v>106</v>
      </c>
      <c r="B10" s="331"/>
      <c r="C10" s="331"/>
      <c r="D10" s="331"/>
      <c r="E10" s="331"/>
      <c r="F10" s="331"/>
      <c r="G10" s="117"/>
      <c r="H10" s="202"/>
      <c r="I10" s="100"/>
    </row>
    <row r="11" spans="1:9" s="22" customFormat="1" ht="18">
      <c r="A11" s="330"/>
      <c r="B11" s="331"/>
      <c r="C11" s="331"/>
      <c r="D11" s="331"/>
      <c r="E11" s="331"/>
      <c r="F11" s="331"/>
      <c r="G11" s="117"/>
      <c r="H11" s="203"/>
      <c r="I11" s="100"/>
    </row>
    <row r="12" spans="1:9" s="22" customFormat="1" ht="18">
      <c r="A12" s="330"/>
      <c r="B12" s="331"/>
      <c r="C12" s="331"/>
      <c r="D12" s="331"/>
      <c r="E12" s="331"/>
      <c r="F12" s="331"/>
      <c r="G12" s="117"/>
      <c r="H12" s="203"/>
      <c r="I12" s="100"/>
    </row>
    <row r="13" spans="1:9" s="22" customFormat="1" ht="18">
      <c r="A13" s="330"/>
      <c r="B13" s="331"/>
      <c r="C13" s="331"/>
      <c r="D13" s="331"/>
      <c r="E13" s="331"/>
      <c r="F13" s="331"/>
      <c r="G13" s="116"/>
      <c r="H13" s="203"/>
      <c r="I13" s="100"/>
    </row>
    <row r="14" spans="1:9" s="22" customFormat="1" ht="18">
      <c r="A14" s="330"/>
      <c r="B14" s="331"/>
      <c r="C14" s="331"/>
      <c r="D14" s="331"/>
      <c r="E14" s="331"/>
      <c r="F14" s="331"/>
      <c r="G14" s="116"/>
      <c r="H14" s="203"/>
      <c r="I14" s="100"/>
    </row>
    <row r="15" spans="1:9" s="22" customFormat="1" ht="18">
      <c r="A15" s="330" t="s">
        <v>107</v>
      </c>
      <c r="B15" s="331"/>
      <c r="C15" s="331"/>
      <c r="D15" s="331"/>
      <c r="E15" s="331"/>
      <c r="F15" s="331"/>
      <c r="G15" s="116"/>
      <c r="H15" s="203"/>
      <c r="I15" s="100"/>
    </row>
    <row r="16" spans="1:9" s="22" customFormat="1" ht="18">
      <c r="A16" s="330"/>
      <c r="B16" s="331"/>
      <c r="C16" s="331"/>
      <c r="D16" s="331"/>
      <c r="E16" s="331"/>
      <c r="F16" s="331"/>
      <c r="G16" s="116"/>
      <c r="H16" s="203"/>
      <c r="I16" s="100"/>
    </row>
    <row r="17" spans="1:9" s="22" customFormat="1" ht="18">
      <c r="A17" s="330"/>
      <c r="B17" s="331"/>
      <c r="C17" s="331"/>
      <c r="D17" s="331"/>
      <c r="E17" s="331"/>
      <c r="F17" s="331"/>
      <c r="G17" s="116"/>
      <c r="H17" s="203"/>
      <c r="I17" s="100"/>
    </row>
    <row r="18" spans="1:9" s="22" customFormat="1" ht="19" thickBot="1">
      <c r="A18" s="330"/>
      <c r="B18" s="331"/>
      <c r="C18" s="331"/>
      <c r="D18" s="331"/>
      <c r="E18" s="331"/>
      <c r="F18" s="331"/>
      <c r="G18" s="118"/>
      <c r="H18" s="203"/>
      <c r="I18" s="100"/>
    </row>
    <row r="19" spans="1:9" ht="20" thickTop="1" thickBot="1">
      <c r="A19" s="353" t="s">
        <v>113</v>
      </c>
      <c r="B19" s="354"/>
      <c r="C19" s="354"/>
      <c r="D19" s="354"/>
      <c r="E19" s="354"/>
      <c r="F19" s="355"/>
      <c r="G19" s="115">
        <f>SUM(G10:G18)</f>
        <v>0</v>
      </c>
      <c r="H19" s="204"/>
      <c r="I19" s="206"/>
    </row>
    <row r="20" spans="1:9" ht="15" thickTop="1">
      <c r="A20" s="360" t="s">
        <v>78</v>
      </c>
      <c r="B20" s="361"/>
      <c r="C20" s="361"/>
      <c r="D20" s="361"/>
      <c r="E20" s="361"/>
      <c r="F20" s="362"/>
      <c r="G20" s="149"/>
      <c r="H20" s="205"/>
      <c r="I20" s="206"/>
    </row>
    <row r="21" spans="1:9" ht="14">
      <c r="A21" s="197" t="s">
        <v>119</v>
      </c>
      <c r="B21" s="198"/>
      <c r="C21" s="198"/>
      <c r="D21" s="198"/>
      <c r="E21" s="198"/>
      <c r="F21" s="198"/>
      <c r="G21" s="198"/>
      <c r="H21" s="238"/>
      <c r="I21" s="206"/>
    </row>
    <row r="22" spans="1:9" ht="18">
      <c r="A22" s="356" t="s">
        <v>108</v>
      </c>
      <c r="B22" s="357"/>
      <c r="C22" s="357"/>
      <c r="D22" s="357"/>
      <c r="E22" s="357"/>
      <c r="F22" s="358"/>
      <c r="G22" s="116"/>
      <c r="H22" s="203"/>
      <c r="I22" s="206"/>
    </row>
    <row r="23" spans="1:9" ht="18">
      <c r="A23" s="350"/>
      <c r="B23" s="351"/>
      <c r="C23" s="351"/>
      <c r="D23" s="351"/>
      <c r="E23" s="351"/>
      <c r="F23" s="359"/>
      <c r="G23" s="116"/>
      <c r="H23" s="203"/>
      <c r="I23" s="206"/>
    </row>
    <row r="24" spans="1:9" ht="18">
      <c r="A24" s="350"/>
      <c r="B24" s="351"/>
      <c r="C24" s="351"/>
      <c r="D24" s="351"/>
      <c r="E24" s="351"/>
      <c r="F24" s="359"/>
      <c r="G24" s="116"/>
      <c r="H24" s="203"/>
      <c r="I24" s="206"/>
    </row>
    <row r="25" spans="1:9" ht="18">
      <c r="A25" s="350"/>
      <c r="B25" s="351"/>
      <c r="C25" s="351"/>
      <c r="D25" s="351"/>
      <c r="E25" s="351"/>
      <c r="F25" s="359"/>
      <c r="G25" s="116"/>
      <c r="H25" s="203"/>
      <c r="I25" s="206"/>
    </row>
    <row r="26" spans="1:9" ht="18">
      <c r="A26" s="356" t="s">
        <v>109</v>
      </c>
      <c r="B26" s="357"/>
      <c r="C26" s="357"/>
      <c r="D26" s="357"/>
      <c r="E26" s="357"/>
      <c r="F26" s="358"/>
      <c r="G26" s="116"/>
      <c r="H26" s="203"/>
      <c r="I26" s="206"/>
    </row>
    <row r="27" spans="1:9" ht="18">
      <c r="A27" s="350"/>
      <c r="B27" s="351"/>
      <c r="C27" s="351"/>
      <c r="D27" s="351"/>
      <c r="E27" s="351"/>
      <c r="F27" s="359"/>
      <c r="G27" s="116"/>
      <c r="H27" s="203"/>
      <c r="I27" s="206"/>
    </row>
    <row r="28" spans="1:9" ht="18">
      <c r="A28" s="350"/>
      <c r="B28" s="351"/>
      <c r="C28" s="351"/>
      <c r="D28" s="351"/>
      <c r="E28" s="351"/>
      <c r="F28" s="359"/>
      <c r="G28" s="116"/>
      <c r="H28" s="203"/>
      <c r="I28" s="206"/>
    </row>
    <row r="29" spans="1:9" ht="18">
      <c r="A29" s="350"/>
      <c r="B29" s="351"/>
      <c r="C29" s="351"/>
      <c r="D29" s="351"/>
      <c r="E29" s="351"/>
      <c r="F29" s="359"/>
      <c r="G29" s="116"/>
      <c r="H29" s="203"/>
      <c r="I29" s="206"/>
    </row>
    <row r="30" spans="1:9" ht="18">
      <c r="A30" s="350"/>
      <c r="B30" s="351"/>
      <c r="C30" s="351"/>
      <c r="D30" s="351"/>
      <c r="E30" s="351"/>
      <c r="F30" s="359"/>
      <c r="G30" s="116"/>
      <c r="H30" s="203"/>
      <c r="I30" s="206"/>
    </row>
    <row r="31" spans="1:9" ht="19" thickBot="1">
      <c r="A31" s="350"/>
      <c r="B31" s="351"/>
      <c r="C31" s="351"/>
      <c r="D31" s="351"/>
      <c r="E31" s="351"/>
      <c r="F31" s="359"/>
      <c r="G31" s="116"/>
      <c r="H31" s="203"/>
      <c r="I31" s="206"/>
    </row>
    <row r="32" spans="1:9" ht="20" thickTop="1" thickBot="1">
      <c r="A32" s="353" t="s">
        <v>114</v>
      </c>
      <c r="B32" s="354"/>
      <c r="C32" s="354"/>
      <c r="D32" s="354"/>
      <c r="E32" s="354"/>
      <c r="F32" s="355"/>
      <c r="G32" s="115">
        <f>SUM(G22:G31)</f>
        <v>0</v>
      </c>
      <c r="H32" s="204"/>
      <c r="I32" s="206"/>
    </row>
    <row r="33" ht="14" thickTop="1"/>
  </sheetData>
  <protectedRanges>
    <protectedRange sqref="A23:F31" name="Range5"/>
    <protectedRange sqref="A13:F18" name="Range3"/>
    <protectedRange sqref="A3:G3 E1:F2" name="Range1"/>
    <protectedRange sqref="D1:D2" name="Range1_2"/>
    <protectedRange sqref="A10:G12" name="Range5_1"/>
    <protectedRange sqref="B1:C2" name="Range1_1"/>
    <protectedRange sqref="A1:A2" name="Range2_1"/>
    <protectedRange sqref="G1" name="Range1_2_1_1"/>
    <protectedRange sqref="H1" name="Range1_2_2"/>
  </protectedRanges>
  <mergeCells count="30">
    <mergeCell ref="A1:C1"/>
    <mergeCell ref="A2:C2"/>
    <mergeCell ref="A4:G4"/>
    <mergeCell ref="A5:F5"/>
    <mergeCell ref="A6:F6"/>
    <mergeCell ref="I5:I7"/>
    <mergeCell ref="A19:F19"/>
    <mergeCell ref="A7:F7"/>
    <mergeCell ref="A9:F9"/>
    <mergeCell ref="A10:F10"/>
    <mergeCell ref="A11:F11"/>
    <mergeCell ref="A12:F12"/>
    <mergeCell ref="A13:F13"/>
    <mergeCell ref="A14:F14"/>
    <mergeCell ref="A15:F15"/>
    <mergeCell ref="A16:F16"/>
    <mergeCell ref="A17:F17"/>
    <mergeCell ref="A32:F32"/>
    <mergeCell ref="A26:F26"/>
    <mergeCell ref="A27:F27"/>
    <mergeCell ref="A28:F28"/>
    <mergeCell ref="A18:F18"/>
    <mergeCell ref="A20:F20"/>
    <mergeCell ref="A29:F29"/>
    <mergeCell ref="A30:F30"/>
    <mergeCell ref="A31:F31"/>
    <mergeCell ref="A22:F22"/>
    <mergeCell ref="A23:F23"/>
    <mergeCell ref="A24:F24"/>
    <mergeCell ref="A25:F25"/>
  </mergeCells>
  <pageMargins left="0.25" right="0.25" top="0.64" bottom="0.43" header="0.4" footer="0.24"/>
  <pageSetup scale="95" orientation="landscape" r:id="rId1"/>
  <headerFooter alignWithMargins="0">
    <oddHeader>&amp;LRyan White Part A / MAI Budget: RFP 2023-2025&amp;RAttachment #5</oddHeader>
    <oddFooter>&amp;CPage 4A&amp;RRevised: October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5"/>
  <sheetViews>
    <sheetView view="pageLayout" topLeftCell="A16" zoomScaleNormal="100" zoomScaleSheetLayoutView="100" workbookViewId="0">
      <selection activeCell="I24" sqref="I24"/>
    </sheetView>
  </sheetViews>
  <sheetFormatPr baseColWidth="10" defaultColWidth="8.83203125" defaultRowHeight="13"/>
  <cols>
    <col min="1" max="1" width="7.5" customWidth="1"/>
    <col min="2" max="2" width="26.83203125" customWidth="1"/>
    <col min="3" max="3" width="20.6640625" customWidth="1"/>
    <col min="4" max="4" width="7.5" customWidth="1"/>
    <col min="5" max="5" width="8" customWidth="1"/>
    <col min="6" max="6" width="15.83203125" customWidth="1"/>
    <col min="7" max="7" width="20.6640625" customWidth="1"/>
    <col min="8" max="8" width="16.6640625" style="55" customWidth="1"/>
    <col min="9" max="9" width="7.83203125" customWidth="1"/>
  </cols>
  <sheetData>
    <row r="1" spans="1:9" s="22" customFormat="1" ht="18" customHeight="1" thickBot="1">
      <c r="A1" s="371" t="s">
        <v>71</v>
      </c>
      <c r="B1" s="371"/>
      <c r="C1" s="371"/>
      <c r="D1" s="371"/>
      <c r="E1" s="371"/>
      <c r="F1" s="371"/>
      <c r="G1" s="212"/>
      <c r="H1" s="212"/>
      <c r="I1" s="212"/>
    </row>
    <row r="2" spans="1:9" s="22" customFormat="1" ht="20" customHeight="1" thickBot="1">
      <c r="A2" s="372" t="s">
        <v>76</v>
      </c>
      <c r="B2" s="372"/>
      <c r="C2" s="372"/>
      <c r="D2" s="372"/>
      <c r="E2" s="372"/>
      <c r="F2" s="372"/>
      <c r="G2" s="229" t="s">
        <v>100</v>
      </c>
      <c r="H2" s="5" t="s">
        <v>99</v>
      </c>
    </row>
    <row r="3" spans="1:9" ht="9.5" customHeight="1" thickTop="1" thickBot="1">
      <c r="A3" s="230"/>
      <c r="B3" s="231"/>
      <c r="C3" s="231"/>
      <c r="D3" s="231"/>
      <c r="E3" s="231"/>
      <c r="F3" s="232"/>
      <c r="G3" s="232"/>
      <c r="H3" s="233"/>
      <c r="I3" s="234"/>
    </row>
    <row r="4" spans="1:9" ht="20" thickTop="1" thickBot="1">
      <c r="A4" s="381" t="s">
        <v>49</v>
      </c>
      <c r="B4" s="382"/>
      <c r="C4" s="382"/>
      <c r="D4" s="382"/>
      <c r="E4" s="382"/>
      <c r="F4" s="382"/>
      <c r="G4" s="382"/>
      <c r="H4" s="233"/>
      <c r="I4" s="234"/>
    </row>
    <row r="5" spans="1:9" ht="14" thickTop="1">
      <c r="A5" s="342" t="s">
        <v>5</v>
      </c>
      <c r="B5" s="343"/>
      <c r="C5" s="343"/>
      <c r="D5" s="343"/>
      <c r="E5" s="343"/>
      <c r="F5" s="344"/>
      <c r="G5" s="54" t="s">
        <v>6</v>
      </c>
      <c r="H5" s="209" t="s">
        <v>82</v>
      </c>
      <c r="I5" s="376" t="s">
        <v>115</v>
      </c>
    </row>
    <row r="6" spans="1:9" ht="14">
      <c r="A6" s="383" t="s">
        <v>50</v>
      </c>
      <c r="B6" s="384"/>
      <c r="C6" s="384"/>
      <c r="D6" s="384"/>
      <c r="E6" s="384"/>
      <c r="F6" s="385"/>
      <c r="G6" s="54" t="s">
        <v>51</v>
      </c>
      <c r="H6" s="209" t="s">
        <v>79</v>
      </c>
      <c r="I6" s="377"/>
    </row>
    <row r="7" spans="1:9">
      <c r="A7" s="386"/>
      <c r="B7" s="387"/>
      <c r="C7" s="387"/>
      <c r="D7" s="387"/>
      <c r="E7" s="387"/>
      <c r="F7" s="388"/>
      <c r="G7" s="54" t="s">
        <v>16</v>
      </c>
      <c r="H7" s="209" t="s">
        <v>84</v>
      </c>
      <c r="I7" s="377"/>
    </row>
    <row r="8" spans="1:9" ht="15.75" customHeight="1">
      <c r="A8" s="221" t="s">
        <v>46</v>
      </c>
      <c r="B8" s="215"/>
      <c r="C8" s="215"/>
      <c r="D8" s="215"/>
      <c r="E8" s="215"/>
      <c r="F8" s="215"/>
      <c r="G8" s="216"/>
      <c r="H8" s="217"/>
      <c r="I8" s="223"/>
    </row>
    <row r="9" spans="1:9" ht="29.75" customHeight="1">
      <c r="A9" s="378" t="s">
        <v>120</v>
      </c>
      <c r="B9" s="379"/>
      <c r="C9" s="379"/>
      <c r="D9" s="379"/>
      <c r="E9" s="379"/>
      <c r="F9" s="379"/>
      <c r="G9" s="379"/>
      <c r="H9" s="379"/>
      <c r="I9" s="380"/>
    </row>
    <row r="10" spans="1:9" ht="14.25" customHeight="1">
      <c r="A10" s="222" t="s">
        <v>66</v>
      </c>
      <c r="B10" s="220"/>
      <c r="C10" s="220"/>
      <c r="D10" s="220"/>
      <c r="E10" s="220"/>
      <c r="F10" s="220"/>
      <c r="G10" s="220"/>
      <c r="H10" s="220"/>
      <c r="I10" s="224"/>
    </row>
    <row r="11" spans="1:9" ht="24.75" customHeight="1">
      <c r="A11" s="277" t="s">
        <v>208</v>
      </c>
      <c r="B11" s="278" t="s">
        <v>209</v>
      </c>
      <c r="C11" s="368" t="s">
        <v>210</v>
      </c>
      <c r="D11" s="369"/>
      <c r="E11" s="369"/>
      <c r="F11" s="370"/>
      <c r="G11" s="219"/>
      <c r="H11" s="218"/>
      <c r="I11" s="225"/>
    </row>
    <row r="12" spans="1:9" ht="34.5" customHeight="1">
      <c r="A12" s="273">
        <v>800</v>
      </c>
      <c r="B12" s="274" t="s">
        <v>204</v>
      </c>
      <c r="C12" s="374"/>
      <c r="D12" s="374"/>
      <c r="E12" s="374"/>
      <c r="F12" s="374"/>
      <c r="G12" s="213"/>
      <c r="H12" s="214"/>
      <c r="I12" s="226"/>
    </row>
    <row r="13" spans="1:9" ht="24.75" customHeight="1">
      <c r="A13" s="273">
        <v>801</v>
      </c>
      <c r="B13" s="274" t="s">
        <v>205</v>
      </c>
      <c r="C13" s="375"/>
      <c r="D13" s="375"/>
      <c r="E13" s="375"/>
      <c r="F13" s="375"/>
      <c r="G13" s="110"/>
      <c r="H13" s="210"/>
      <c r="I13" s="227"/>
    </row>
    <row r="14" spans="1:9" ht="24.75" customHeight="1">
      <c r="A14" s="273">
        <v>802</v>
      </c>
      <c r="B14" s="274" t="s">
        <v>134</v>
      </c>
      <c r="C14" s="375"/>
      <c r="D14" s="375"/>
      <c r="E14" s="375"/>
      <c r="F14" s="375"/>
      <c r="G14" s="110"/>
      <c r="H14" s="210"/>
      <c r="I14" s="227"/>
    </row>
    <row r="15" spans="1:9" ht="24.75" customHeight="1">
      <c r="A15" s="273">
        <v>804</v>
      </c>
      <c r="B15" s="275" t="s">
        <v>211</v>
      </c>
      <c r="C15" s="375"/>
      <c r="D15" s="375"/>
      <c r="E15" s="375"/>
      <c r="F15" s="375"/>
      <c r="G15" s="110"/>
      <c r="H15" s="210"/>
      <c r="I15" s="227"/>
    </row>
    <row r="16" spans="1:9" ht="24.75" customHeight="1">
      <c r="A16" s="273">
        <v>805</v>
      </c>
      <c r="B16" s="274" t="s">
        <v>206</v>
      </c>
      <c r="C16" s="375"/>
      <c r="D16" s="375"/>
      <c r="E16" s="375"/>
      <c r="F16" s="375"/>
      <c r="G16" s="110"/>
      <c r="H16" s="210"/>
      <c r="I16" s="227"/>
    </row>
    <row r="17" spans="1:9" ht="24.75" customHeight="1">
      <c r="A17" s="273">
        <v>808</v>
      </c>
      <c r="B17" s="276" t="s">
        <v>207</v>
      </c>
      <c r="C17" s="373"/>
      <c r="D17" s="373"/>
      <c r="E17" s="373"/>
      <c r="F17" s="373"/>
      <c r="G17" s="110"/>
      <c r="H17" s="210"/>
      <c r="I17" s="227"/>
    </row>
    <row r="18" spans="1:9" ht="24.75" customHeight="1">
      <c r="A18" s="273">
        <v>809</v>
      </c>
      <c r="B18" s="274" t="s">
        <v>173</v>
      </c>
      <c r="C18" s="373"/>
      <c r="D18" s="373"/>
      <c r="E18" s="373"/>
      <c r="F18" s="373"/>
      <c r="G18" s="110"/>
      <c r="H18" s="210"/>
      <c r="I18" s="227"/>
    </row>
    <row r="19" spans="1:9" ht="24.75" customHeight="1">
      <c r="A19" s="273">
        <v>811</v>
      </c>
      <c r="B19" s="274" t="s">
        <v>175</v>
      </c>
      <c r="C19" s="373"/>
      <c r="D19" s="373"/>
      <c r="E19" s="373"/>
      <c r="F19" s="373"/>
      <c r="G19" s="110"/>
      <c r="H19" s="210"/>
      <c r="I19" s="227"/>
    </row>
    <row r="20" spans="1:9" ht="24.75" customHeight="1">
      <c r="A20" s="273">
        <v>812</v>
      </c>
      <c r="B20" s="274" t="s">
        <v>176</v>
      </c>
      <c r="C20" s="373"/>
      <c r="D20" s="373"/>
      <c r="E20" s="373"/>
      <c r="F20" s="373"/>
      <c r="G20" s="110"/>
      <c r="H20" s="210"/>
      <c r="I20" s="227"/>
    </row>
    <row r="21" spans="1:9" ht="24.75" customHeight="1">
      <c r="A21" s="273">
        <v>813</v>
      </c>
      <c r="B21" s="274" t="s">
        <v>177</v>
      </c>
      <c r="C21" s="373"/>
      <c r="D21" s="373"/>
      <c r="E21" s="373"/>
      <c r="F21" s="373"/>
      <c r="G21" s="110"/>
      <c r="H21" s="210"/>
      <c r="I21" s="227"/>
    </row>
    <row r="22" spans="1:9" ht="16">
      <c r="A22" s="143"/>
      <c r="B22" s="3"/>
      <c r="C22" s="3"/>
      <c r="D22" s="3"/>
      <c r="E22" s="3"/>
      <c r="F22" s="4"/>
      <c r="G22" s="110"/>
      <c r="H22" s="210"/>
      <c r="I22" s="227"/>
    </row>
    <row r="23" spans="1:9" ht="17" thickBot="1">
      <c r="A23" s="235"/>
      <c r="B23" s="3"/>
      <c r="C23" s="3"/>
      <c r="D23" s="3"/>
      <c r="E23" s="3"/>
      <c r="F23" s="4"/>
      <c r="G23" s="110"/>
      <c r="H23" s="210"/>
      <c r="I23" s="227"/>
    </row>
    <row r="24" spans="1:9" ht="20" thickTop="1" thickBot="1">
      <c r="A24" s="144" t="s">
        <v>46</v>
      </c>
      <c r="B24" s="145"/>
      <c r="C24" s="145"/>
      <c r="D24" s="145"/>
      <c r="E24" s="145"/>
      <c r="F24" s="146"/>
      <c r="G24" s="147">
        <f>SUM(G12:G21)</f>
        <v>0</v>
      </c>
      <c r="H24" s="211"/>
      <c r="I24" s="228"/>
    </row>
    <row r="25" spans="1:9" ht="14" thickTop="1"/>
  </sheetData>
  <protectedRanges>
    <protectedRange sqref="A3:G3 H1" name="Range1"/>
    <protectedRange sqref="A23 B23:F23 B11:F22 A12:A22" name="Range3"/>
    <protectedRange sqref="D1:D2 E1" name="Range1_2_2"/>
    <protectedRange sqref="G1" name="Range1_2"/>
    <protectedRange sqref="B1:C2" name="Range1_1"/>
    <protectedRange sqref="A1:A2" name="Range2_1"/>
    <protectedRange sqref="F1" name="Range1_2_1"/>
  </protectedRanges>
  <mergeCells count="19">
    <mergeCell ref="I5:I7"/>
    <mergeCell ref="A9:I9"/>
    <mergeCell ref="A4:G4"/>
    <mergeCell ref="A5:F5"/>
    <mergeCell ref="A6:F6"/>
    <mergeCell ref="A7:F7"/>
    <mergeCell ref="C19:F19"/>
    <mergeCell ref="C20:F20"/>
    <mergeCell ref="C21:F21"/>
    <mergeCell ref="C12:F12"/>
    <mergeCell ref="C13:F13"/>
    <mergeCell ref="C14:F14"/>
    <mergeCell ref="C15:F15"/>
    <mergeCell ref="C16:F16"/>
    <mergeCell ref="C11:F11"/>
    <mergeCell ref="A1:F1"/>
    <mergeCell ref="A2:F2"/>
    <mergeCell ref="C17:F17"/>
    <mergeCell ref="C18:F18"/>
  </mergeCells>
  <printOptions horizontalCentered="1" verticalCentered="1"/>
  <pageMargins left="0.25" right="0.25" top="0.64" bottom="0.43" header="0.4" footer="0.24"/>
  <pageSetup orientation="landscape" r:id="rId1"/>
  <headerFooter alignWithMargins="0">
    <oddHeader>&amp;LRyan White Part A / MAI Budget: RFP 2023-25&amp;RAttachment #5</oddHeader>
    <oddFooter>&amp;CPage 4B&amp;RRevised: October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5"/>
  <sheetViews>
    <sheetView topLeftCell="A9" workbookViewId="0">
      <selection activeCell="I24" sqref="I24"/>
    </sheetView>
  </sheetViews>
  <sheetFormatPr baseColWidth="10" defaultColWidth="8.83203125" defaultRowHeight="13"/>
  <cols>
    <col min="2" max="2" width="22.6640625" customWidth="1"/>
    <col min="6" max="6" width="25.5" customWidth="1"/>
    <col min="7" max="7" width="23.33203125" customWidth="1"/>
    <col min="8" max="8" width="18.83203125" customWidth="1"/>
  </cols>
  <sheetData>
    <row r="1" spans="1:9" ht="17" thickBot="1">
      <c r="A1" s="371" t="s">
        <v>71</v>
      </c>
      <c r="B1" s="371"/>
      <c r="C1" s="371"/>
      <c r="D1" s="371"/>
      <c r="E1" s="371"/>
      <c r="F1" s="371"/>
      <c r="G1" s="212"/>
      <c r="H1" s="212"/>
      <c r="I1" s="212"/>
    </row>
    <row r="2" spans="1:9" ht="17" thickBot="1">
      <c r="A2" s="372" t="s">
        <v>76</v>
      </c>
      <c r="B2" s="372"/>
      <c r="C2" s="372"/>
      <c r="D2" s="372"/>
      <c r="E2" s="372"/>
      <c r="F2" s="372"/>
      <c r="G2" s="229" t="s">
        <v>100</v>
      </c>
      <c r="H2" s="5" t="s">
        <v>99</v>
      </c>
      <c r="I2" s="22"/>
    </row>
    <row r="3" spans="1:9" ht="16" thickTop="1" thickBot="1">
      <c r="A3" s="230"/>
      <c r="B3" s="231"/>
      <c r="C3" s="231"/>
      <c r="D3" s="231"/>
      <c r="E3" s="231"/>
      <c r="F3" s="232"/>
      <c r="G3" s="232"/>
      <c r="H3" s="233"/>
      <c r="I3" s="234"/>
    </row>
    <row r="4" spans="1:9" ht="20" thickTop="1" thickBot="1">
      <c r="A4" s="381" t="s">
        <v>49</v>
      </c>
      <c r="B4" s="382"/>
      <c r="C4" s="382"/>
      <c r="D4" s="382"/>
      <c r="E4" s="382"/>
      <c r="F4" s="382"/>
      <c r="G4" s="382"/>
      <c r="H4" s="233"/>
      <c r="I4" s="234"/>
    </row>
    <row r="5" spans="1:9" ht="14" thickTop="1">
      <c r="A5" s="342" t="s">
        <v>5</v>
      </c>
      <c r="B5" s="343"/>
      <c r="C5" s="343"/>
      <c r="D5" s="343"/>
      <c r="E5" s="343"/>
      <c r="F5" s="344"/>
      <c r="G5" s="54" t="s">
        <v>6</v>
      </c>
      <c r="H5" s="209" t="s">
        <v>82</v>
      </c>
      <c r="I5" s="376" t="s">
        <v>115</v>
      </c>
    </row>
    <row r="6" spans="1:9" ht="14">
      <c r="A6" s="383" t="s">
        <v>50</v>
      </c>
      <c r="B6" s="384"/>
      <c r="C6" s="384"/>
      <c r="D6" s="384"/>
      <c r="E6" s="384"/>
      <c r="F6" s="385"/>
      <c r="G6" s="54" t="s">
        <v>51</v>
      </c>
      <c r="H6" s="209" t="s">
        <v>79</v>
      </c>
      <c r="I6" s="377"/>
    </row>
    <row r="7" spans="1:9">
      <c r="A7" s="386"/>
      <c r="B7" s="387"/>
      <c r="C7" s="387"/>
      <c r="D7" s="387"/>
      <c r="E7" s="387"/>
      <c r="F7" s="388"/>
      <c r="G7" s="54" t="s">
        <v>16</v>
      </c>
      <c r="H7" s="209" t="s">
        <v>84</v>
      </c>
      <c r="I7" s="377"/>
    </row>
    <row r="8" spans="1:9" ht="16">
      <c r="A8" s="221" t="s">
        <v>46</v>
      </c>
      <c r="B8" s="215"/>
      <c r="C8" s="215"/>
      <c r="D8" s="215"/>
      <c r="E8" s="215"/>
      <c r="F8" s="215"/>
      <c r="G8" s="216"/>
      <c r="H8" s="217"/>
      <c r="I8" s="223"/>
    </row>
    <row r="9" spans="1:9" ht="14">
      <c r="A9" s="378" t="s">
        <v>120</v>
      </c>
      <c r="B9" s="379"/>
      <c r="C9" s="379"/>
      <c r="D9" s="379"/>
      <c r="E9" s="379"/>
      <c r="F9" s="379"/>
      <c r="G9" s="379"/>
      <c r="H9" s="379"/>
      <c r="I9" s="380"/>
    </row>
    <row r="10" spans="1:9">
      <c r="A10" s="222" t="s">
        <v>66</v>
      </c>
      <c r="B10" s="220"/>
      <c r="C10" s="220"/>
      <c r="D10" s="220"/>
      <c r="E10" s="220"/>
      <c r="F10" s="220"/>
      <c r="G10" s="220"/>
      <c r="H10" s="220"/>
      <c r="I10" s="224"/>
    </row>
    <row r="11" spans="1:9" ht="28">
      <c r="A11" s="277" t="s">
        <v>208</v>
      </c>
      <c r="B11" s="278" t="s">
        <v>209</v>
      </c>
      <c r="C11" s="368" t="s">
        <v>210</v>
      </c>
      <c r="D11" s="369"/>
      <c r="E11" s="369"/>
      <c r="F11" s="370"/>
      <c r="G11" s="219"/>
      <c r="H11" s="218"/>
      <c r="I11" s="225"/>
    </row>
    <row r="12" spans="1:9" ht="34.5" customHeight="1">
      <c r="A12" s="273">
        <v>815</v>
      </c>
      <c r="B12" s="276" t="s">
        <v>212</v>
      </c>
      <c r="C12" s="374"/>
      <c r="D12" s="374"/>
      <c r="E12" s="374"/>
      <c r="F12" s="374"/>
      <c r="G12" s="213"/>
      <c r="H12" s="214"/>
      <c r="I12" s="226"/>
    </row>
    <row r="13" spans="1:9" ht="34.5" customHeight="1">
      <c r="A13" s="273">
        <v>816</v>
      </c>
      <c r="B13" s="274" t="s">
        <v>213</v>
      </c>
      <c r="C13" s="375"/>
      <c r="D13" s="375"/>
      <c r="E13" s="375"/>
      <c r="F13" s="375"/>
      <c r="G13" s="110"/>
      <c r="H13" s="210"/>
      <c r="I13" s="227"/>
    </row>
    <row r="14" spans="1:9" ht="34.5" customHeight="1">
      <c r="A14" s="273">
        <v>817</v>
      </c>
      <c r="B14" s="276" t="s">
        <v>180</v>
      </c>
      <c r="C14" s="375"/>
      <c r="D14" s="375"/>
      <c r="E14" s="375"/>
      <c r="F14" s="375"/>
      <c r="G14" s="110"/>
      <c r="H14" s="210"/>
      <c r="I14" s="227"/>
    </row>
    <row r="15" spans="1:9" ht="34.5" customHeight="1">
      <c r="A15" s="273">
        <v>820</v>
      </c>
      <c r="B15" s="275" t="s">
        <v>214</v>
      </c>
      <c r="C15" s="375"/>
      <c r="D15" s="375"/>
      <c r="E15" s="375"/>
      <c r="F15" s="375"/>
      <c r="G15" s="110"/>
      <c r="H15" s="210"/>
      <c r="I15" s="227"/>
    </row>
    <row r="16" spans="1:9" ht="34.5" customHeight="1">
      <c r="A16" s="273">
        <v>822</v>
      </c>
      <c r="B16" s="274" t="s">
        <v>182</v>
      </c>
      <c r="C16" s="375"/>
      <c r="D16" s="375"/>
      <c r="E16" s="375"/>
      <c r="F16" s="375"/>
      <c r="G16" s="110"/>
      <c r="H16" s="210"/>
      <c r="I16" s="227"/>
    </row>
    <row r="17" spans="1:9" ht="34.5" customHeight="1">
      <c r="A17" s="273">
        <v>823</v>
      </c>
      <c r="B17" s="276" t="s">
        <v>215</v>
      </c>
      <c r="C17" s="373"/>
      <c r="D17" s="373"/>
      <c r="E17" s="373"/>
      <c r="F17" s="373"/>
      <c r="G17" s="110"/>
      <c r="H17" s="210"/>
      <c r="I17" s="227"/>
    </row>
    <row r="18" spans="1:9" ht="16">
      <c r="A18" s="273"/>
      <c r="B18" s="274"/>
      <c r="C18" s="373"/>
      <c r="D18" s="373"/>
      <c r="E18" s="373"/>
      <c r="F18" s="373"/>
      <c r="G18" s="110"/>
      <c r="H18" s="210"/>
      <c r="I18" s="227"/>
    </row>
    <row r="19" spans="1:9" ht="16">
      <c r="A19" s="273"/>
      <c r="B19" s="274"/>
      <c r="C19" s="373"/>
      <c r="D19" s="373"/>
      <c r="E19" s="373"/>
      <c r="F19" s="373"/>
      <c r="G19" s="110"/>
      <c r="H19" s="210"/>
      <c r="I19" s="227"/>
    </row>
    <row r="20" spans="1:9" ht="16">
      <c r="A20" s="273"/>
      <c r="B20" s="274"/>
      <c r="C20" s="373"/>
      <c r="D20" s="373"/>
      <c r="E20" s="373"/>
      <c r="F20" s="373"/>
      <c r="G20" s="110"/>
      <c r="H20" s="210"/>
      <c r="I20" s="227"/>
    </row>
    <row r="21" spans="1:9" ht="16">
      <c r="A21" s="273"/>
      <c r="B21" s="274"/>
      <c r="C21" s="373"/>
      <c r="D21" s="373"/>
      <c r="E21" s="373"/>
      <c r="F21" s="373"/>
      <c r="G21" s="110"/>
      <c r="H21" s="210"/>
      <c r="I21" s="227"/>
    </row>
    <row r="22" spans="1:9" ht="16">
      <c r="A22" s="143"/>
      <c r="B22" s="3"/>
      <c r="C22" s="3"/>
      <c r="D22" s="3"/>
      <c r="E22" s="3"/>
      <c r="F22" s="4"/>
      <c r="G22" s="110"/>
      <c r="H22" s="210"/>
      <c r="I22" s="227"/>
    </row>
    <row r="23" spans="1:9" ht="19" thickBot="1">
      <c r="A23" s="389" t="s">
        <v>216</v>
      </c>
      <c r="B23" s="390"/>
      <c r="C23" s="3"/>
      <c r="D23" s="3"/>
      <c r="E23" s="3"/>
      <c r="F23" s="4"/>
      <c r="G23" s="110">
        <f>SUM(G12:G17)</f>
        <v>0</v>
      </c>
      <c r="H23" s="210"/>
      <c r="I23" s="227"/>
    </row>
    <row r="24" spans="1:9" ht="20" thickTop="1" thickBot="1">
      <c r="A24" s="144" t="s">
        <v>62</v>
      </c>
      <c r="B24" s="145"/>
      <c r="C24" s="145"/>
      <c r="D24" s="145"/>
      <c r="E24" s="145"/>
      <c r="F24" s="146"/>
      <c r="G24" s="147">
        <f>SUM('OPTS PG 4B '!G24+'OTPS PG 4C'!G23)</f>
        <v>0</v>
      </c>
      <c r="H24" s="211"/>
      <c r="I24" s="228"/>
    </row>
    <row r="25" spans="1:9" ht="14" thickTop="1"/>
  </sheetData>
  <protectedRanges>
    <protectedRange sqref="A3:G3 H1" name="Range1"/>
    <protectedRange sqref="B11:F23 A12:A23" name="Range3"/>
    <protectedRange sqref="D1:D2 E1" name="Range1_2_2"/>
    <protectedRange sqref="G1" name="Range1_2"/>
    <protectedRange sqref="B1:C2" name="Range1_1"/>
    <protectedRange sqref="A1:A2" name="Range2_1"/>
    <protectedRange sqref="F1" name="Range1_2_1"/>
  </protectedRanges>
  <mergeCells count="20">
    <mergeCell ref="I5:I7"/>
    <mergeCell ref="A6:F6"/>
    <mergeCell ref="A7:F7"/>
    <mergeCell ref="C15:F15"/>
    <mergeCell ref="A1:F1"/>
    <mergeCell ref="A2:F2"/>
    <mergeCell ref="A4:G4"/>
    <mergeCell ref="A5:F5"/>
    <mergeCell ref="A9:I9"/>
    <mergeCell ref="C11:F11"/>
    <mergeCell ref="C12:F12"/>
    <mergeCell ref="C13:F13"/>
    <mergeCell ref="C14:F14"/>
    <mergeCell ref="A23:B23"/>
    <mergeCell ref="C16:F16"/>
    <mergeCell ref="C17:F17"/>
    <mergeCell ref="C18:F18"/>
    <mergeCell ref="C19:F19"/>
    <mergeCell ref="C20:F20"/>
    <mergeCell ref="C21:F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Codes</vt:lpstr>
      <vt:lpstr>cover page</vt:lpstr>
      <vt:lpstr>personnel services PG 2</vt:lpstr>
      <vt:lpstr>position descriptions PG 2A</vt:lpstr>
      <vt:lpstr>fringe benefit rate PG3</vt:lpstr>
      <vt:lpstr>Other than personnel services</vt:lpstr>
      <vt:lpstr>OTPS PG 4A</vt:lpstr>
      <vt:lpstr>OPTS PG 4B </vt:lpstr>
      <vt:lpstr>OTPS PG 4C</vt:lpstr>
      <vt:lpstr>indirect cost PG 5</vt:lpstr>
      <vt:lpstr>funding source PG 7</vt:lpstr>
      <vt:lpstr>'cover page'!Print_Area</vt:lpstr>
      <vt:lpstr>'fringe benefit rate PG3'!Print_Area</vt:lpstr>
      <vt:lpstr>'indirect cost PG 5'!Print_Area</vt:lpstr>
      <vt:lpstr>'OPTS PG 4B '!Print_Area</vt:lpstr>
      <vt:lpstr>'Other than personnel services'!Print_Area</vt:lpstr>
      <vt:lpstr>'OTPS PG 4A'!Print_Area</vt:lpstr>
      <vt:lpstr>'personnel services PG 2'!Print_Area</vt:lpstr>
      <vt:lpstr>'position descriptions PG 2A'!Print_Area</vt:lpstr>
    </vt:vector>
  </TitlesOfParts>
  <Company>United Way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Georgette Perez</dc:creator>
  <cp:lastModifiedBy>Microsoft Office User</cp:lastModifiedBy>
  <cp:lastPrinted>2022-12-21T15:25:01Z</cp:lastPrinted>
  <dcterms:created xsi:type="dcterms:W3CDTF">1998-03-20T14:32:10Z</dcterms:created>
  <dcterms:modified xsi:type="dcterms:W3CDTF">2022-12-21T16:34:13Z</dcterms:modified>
</cp:coreProperties>
</file>